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smartcretecrc.sharepoint.com/sites/SC/Shared Documents/General/00. Projects/02. Project Portfolio/07. Project Financials/"/>
    </mc:Choice>
  </mc:AlternateContent>
  <xr:revisionPtr revIDLastSave="925" documentId="8_{67594F7C-E698-424A-963B-8C50591CE4B2}" xr6:coauthVersionLast="47" xr6:coauthVersionMax="47" xr10:uidLastSave="{BE90887D-DB81-4C43-9F30-4A1DE3A31726}"/>
  <bookViews>
    <workbookView xWindow="-110" yWindow="-110" windowWidth="19420" windowHeight="11500" tabRatio="907" activeTab="7" xr2:uid="{00000000-000D-0000-FFFF-FFFF00000000}"/>
  </bookViews>
  <sheets>
    <sheet name="Information and Instructions" sheetId="20" r:id="rId1"/>
    <sheet name=" 1. Partner Cash" sheetId="17" r:id="rId2"/>
    <sheet name="2. Personnel" sheetId="26" r:id="rId3"/>
    <sheet name="3. Cash Funded Items" sheetId="27" r:id="rId4"/>
    <sheet name="4. Staff In-Kind" sheetId="2" r:id="rId5"/>
    <sheet name="5 Non Staff In-Kind" sheetId="4" r:id="rId6"/>
    <sheet name="6 Budget Summary" sheetId="28" r:id="rId7"/>
    <sheet name="7. Payment Schedule" sheetId="30" r:id="rId8"/>
    <sheet name="Drop Down Lists" sheetId="29" state="hidden" r:id="rId9"/>
  </sheets>
  <definedNames>
    <definedName name="data">#REF!</definedName>
    <definedName name="data2">#REF!</definedName>
    <definedName name="Mile_data">#REF!</definedName>
    <definedName name="PERSONNEL_ESSENTIAL_PERSONNEL" localSheetId="2">'2. Personnel'!#REF!</definedName>
    <definedName name="PLEASE_SELECT">'4. Staff In-Kind'!#REF!</definedName>
    <definedName name="_xlnm.Print_Area" localSheetId="1">' 1. Partner Cash'!#REF!</definedName>
    <definedName name="_xlnm.Print_Area" localSheetId="4">'4. Staff In-Kind'!$A$1:$P$24</definedName>
    <definedName name="_xlnm.Print_Area" localSheetId="5">'5 Non Staff In-Kind'!#REF!</definedName>
    <definedName name="_xlnm.Print_Titles" localSheetId="4">'4. Staff In-Kind'!#REF!</definedName>
    <definedName name="_xlnm.Print_Titles" localSheetId="5">'5 Non Staff In-Kind'!#REF!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0" i="2" l="1"/>
  <c r="P41" i="2"/>
  <c r="N41" i="2"/>
  <c r="L41" i="2"/>
  <c r="J41" i="2"/>
  <c r="M41" i="2"/>
  <c r="H41" i="2"/>
  <c r="H40" i="2"/>
  <c r="I40" i="2"/>
  <c r="J40" i="2"/>
  <c r="K40" i="2"/>
  <c r="L40" i="2"/>
  <c r="M40" i="2"/>
  <c r="N40" i="2"/>
  <c r="G40" i="2"/>
  <c r="I31" i="2"/>
  <c r="J31" i="2"/>
  <c r="K31" i="2"/>
  <c r="L31" i="2"/>
  <c r="E20" i="28" s="1"/>
  <c r="M31" i="2"/>
  <c r="N31" i="2"/>
  <c r="F20" i="28" s="1"/>
  <c r="H31" i="2"/>
  <c r="G31" i="2"/>
  <c r="I22" i="2"/>
  <c r="J22" i="2"/>
  <c r="K22" i="2"/>
  <c r="L22" i="2"/>
  <c r="E19" i="28" s="1"/>
  <c r="M22" i="2"/>
  <c r="N22" i="2"/>
  <c r="F19" i="28" s="1"/>
  <c r="H22" i="2"/>
  <c r="G22" i="2"/>
  <c r="C20" i="28"/>
  <c r="C19" i="28"/>
  <c r="P13" i="2"/>
  <c r="O13" i="2"/>
  <c r="H13" i="2"/>
  <c r="I13" i="2"/>
  <c r="J13" i="2"/>
  <c r="K13" i="2"/>
  <c r="L13" i="2"/>
  <c r="M13" i="2"/>
  <c r="N13" i="2"/>
  <c r="G13" i="2"/>
  <c r="D14" i="28"/>
  <c r="E14" i="28"/>
  <c r="F14" i="28"/>
  <c r="C14" i="28"/>
  <c r="G29" i="28"/>
  <c r="G45" i="28"/>
  <c r="D32" i="28"/>
  <c r="F32" i="28"/>
  <c r="B34" i="28"/>
  <c r="B35" i="28"/>
  <c r="B36" i="28"/>
  <c r="B37" i="28"/>
  <c r="B33" i="28"/>
  <c r="G22" i="28"/>
  <c r="D20" i="28"/>
  <c r="D19" i="28"/>
  <c r="D15" i="28"/>
  <c r="E15" i="28"/>
  <c r="F15" i="28"/>
  <c r="C15" i="28"/>
  <c r="B44" i="28"/>
  <c r="B45" i="28"/>
  <c r="B43" i="28"/>
  <c r="B42" i="28"/>
  <c r="B41" i="28"/>
  <c r="B32" i="28"/>
  <c r="B26" i="28"/>
  <c r="B27" i="28"/>
  <c r="B28" i="28"/>
  <c r="B29" i="28"/>
  <c r="B25" i="28"/>
  <c r="D6" i="28"/>
  <c r="E6" i="28"/>
  <c r="E32" i="28" s="1"/>
  <c r="F6" i="28"/>
  <c r="C6" i="28"/>
  <c r="C32" i="28" s="1"/>
  <c r="B19" i="28"/>
  <c r="B20" i="28"/>
  <c r="B21" i="28"/>
  <c r="B22" i="28"/>
  <c r="B18" i="28"/>
  <c r="B8" i="28"/>
  <c r="B11" i="28"/>
  <c r="B7" i="28"/>
  <c r="F32" i="4"/>
  <c r="G32" i="4"/>
  <c r="H32" i="4"/>
  <c r="E32" i="4"/>
  <c r="F25" i="4"/>
  <c r="G25" i="4"/>
  <c r="H25" i="4"/>
  <c r="E25" i="4"/>
  <c r="I12" i="4"/>
  <c r="F18" i="4"/>
  <c r="G18" i="4"/>
  <c r="H18" i="4"/>
  <c r="E18" i="4"/>
  <c r="F11" i="4"/>
  <c r="G11" i="4"/>
  <c r="H11" i="4"/>
  <c r="I10" i="4"/>
  <c r="I9" i="4"/>
  <c r="I8" i="4"/>
  <c r="I7" i="4"/>
  <c r="I6" i="4"/>
  <c r="I5" i="4"/>
  <c r="E11" i="4"/>
  <c r="B21" i="17"/>
  <c r="B22" i="17"/>
  <c r="B23" i="17"/>
  <c r="B24" i="17"/>
  <c r="B7" i="17"/>
  <c r="B8" i="17"/>
  <c r="B9" i="17"/>
  <c r="B10" i="17"/>
  <c r="B11" i="17"/>
  <c r="B12" i="17"/>
  <c r="B13" i="17"/>
  <c r="B6" i="17"/>
  <c r="F33" i="4" l="1"/>
  <c r="H33" i="4"/>
  <c r="G33" i="4"/>
  <c r="E33" i="4"/>
  <c r="G20" i="28"/>
  <c r="I33" i="4" l="1"/>
  <c r="E19" i="30" l="1"/>
  <c r="H6" i="30"/>
  <c r="B5" i="2"/>
  <c r="B6" i="2"/>
  <c r="E33" i="27"/>
  <c r="C7" i="28"/>
  <c r="D7" i="28"/>
  <c r="E7" i="28"/>
  <c r="F7" i="28"/>
  <c r="C8" i="28"/>
  <c r="D8" i="28"/>
  <c r="E8" i="28"/>
  <c r="F8" i="28"/>
  <c r="C25" i="17"/>
  <c r="B20" i="17"/>
  <c r="D25" i="17" l="1"/>
  <c r="D12" i="28" l="1"/>
  <c r="E12" i="28"/>
  <c r="F12" i="28"/>
  <c r="C12" i="28"/>
  <c r="D16" i="28"/>
  <c r="E16" i="28"/>
  <c r="F16" i="28"/>
  <c r="C16" i="28"/>
  <c r="G15" i="28"/>
  <c r="B15" i="28"/>
  <c r="B14" i="28"/>
  <c r="B31" i="4"/>
  <c r="B30" i="4"/>
  <c r="B29" i="4"/>
  <c r="B28" i="4"/>
  <c r="B27" i="4"/>
  <c r="B26" i="4"/>
  <c r="B24" i="4"/>
  <c r="B23" i="4"/>
  <c r="B22" i="4"/>
  <c r="B21" i="4"/>
  <c r="B20" i="4"/>
  <c r="B19" i="4"/>
  <c r="B17" i="4"/>
  <c r="B16" i="4"/>
  <c r="B15" i="4"/>
  <c r="B14" i="4"/>
  <c r="B13" i="4"/>
  <c r="B12" i="4"/>
  <c r="B10" i="4"/>
  <c r="B9" i="4"/>
  <c r="B8" i="4"/>
  <c r="B7" i="4"/>
  <c r="B6" i="4"/>
  <c r="B5" i="4"/>
  <c r="B39" i="2"/>
  <c r="B38" i="2"/>
  <c r="B37" i="2"/>
  <c r="B36" i="2"/>
  <c r="B35" i="2"/>
  <c r="B34" i="2"/>
  <c r="B33" i="2"/>
  <c r="B32" i="2"/>
  <c r="B30" i="2"/>
  <c r="B29" i="2"/>
  <c r="B28" i="2"/>
  <c r="B27" i="2"/>
  <c r="B26" i="2"/>
  <c r="B25" i="2"/>
  <c r="B24" i="2"/>
  <c r="B23" i="2"/>
  <c r="B21" i="2"/>
  <c r="B20" i="2"/>
  <c r="B19" i="2"/>
  <c r="B18" i="2"/>
  <c r="B17" i="2"/>
  <c r="B16" i="2"/>
  <c r="B15" i="2"/>
  <c r="B14" i="2"/>
  <c r="B12" i="2"/>
  <c r="B11" i="2"/>
  <c r="B10" i="2"/>
  <c r="B9" i="2"/>
  <c r="B8" i="2"/>
  <c r="B7" i="2"/>
  <c r="O5" i="27" l="1"/>
  <c r="P5" i="27"/>
  <c r="O24" i="27"/>
  <c r="O25" i="27"/>
  <c r="O26" i="27"/>
  <c r="O27" i="27"/>
  <c r="O28" i="27"/>
  <c r="O29" i="27"/>
  <c r="O30" i="27"/>
  <c r="O31" i="27"/>
  <c r="O32" i="27"/>
  <c r="O23" i="27"/>
  <c r="H8" i="30"/>
  <c r="I10" i="30" s="1"/>
  <c r="J10" i="30" l="1"/>
  <c r="K10" i="30" s="1"/>
  <c r="F27" i="28" l="1"/>
  <c r="F35" i="28" s="1"/>
  <c r="E27" i="28"/>
  <c r="E35" i="28" s="1"/>
  <c r="D27" i="28"/>
  <c r="D35" i="28" s="1"/>
  <c r="C27" i="28"/>
  <c r="F28" i="28"/>
  <c r="E28" i="28"/>
  <c r="D28" i="28"/>
  <c r="C28" i="28"/>
  <c r="G28" i="28" s="1"/>
  <c r="D26" i="28"/>
  <c r="D34" i="28" s="1"/>
  <c r="E26" i="28"/>
  <c r="E34" i="28" s="1"/>
  <c r="F26" i="28"/>
  <c r="F34" i="28" s="1"/>
  <c r="C26" i="28"/>
  <c r="C34" i="28" s="1"/>
  <c r="C25" i="28"/>
  <c r="D25" i="28"/>
  <c r="E25" i="28"/>
  <c r="F25" i="28"/>
  <c r="I24" i="4"/>
  <c r="I23" i="4"/>
  <c r="I22" i="4"/>
  <c r="I21" i="4"/>
  <c r="I20" i="4"/>
  <c r="I19" i="4"/>
  <c r="I31" i="4"/>
  <c r="I30" i="4"/>
  <c r="I29" i="4"/>
  <c r="I28" i="4"/>
  <c r="I27" i="4"/>
  <c r="I26" i="4"/>
  <c r="I13" i="4"/>
  <c r="I14" i="4"/>
  <c r="I15" i="4"/>
  <c r="I16" i="4"/>
  <c r="I17" i="4"/>
  <c r="P39" i="2"/>
  <c r="O39" i="2"/>
  <c r="P38" i="2"/>
  <c r="O38" i="2"/>
  <c r="P37" i="2"/>
  <c r="O37" i="2"/>
  <c r="P36" i="2"/>
  <c r="O36" i="2"/>
  <c r="P35" i="2"/>
  <c r="O35" i="2"/>
  <c r="P34" i="2"/>
  <c r="O34" i="2"/>
  <c r="P33" i="2"/>
  <c r="O33" i="2"/>
  <c r="P32" i="2"/>
  <c r="O32" i="2"/>
  <c r="P30" i="2"/>
  <c r="O30" i="2"/>
  <c r="P29" i="2"/>
  <c r="O29" i="2"/>
  <c r="P28" i="2"/>
  <c r="O28" i="2"/>
  <c r="P27" i="2"/>
  <c r="O27" i="2"/>
  <c r="P26" i="2"/>
  <c r="O26" i="2"/>
  <c r="P25" i="2"/>
  <c r="O25" i="2"/>
  <c r="P24" i="2"/>
  <c r="O24" i="2"/>
  <c r="P23" i="2"/>
  <c r="O23" i="2"/>
  <c r="O14" i="2"/>
  <c r="P14" i="2"/>
  <c r="F21" i="28"/>
  <c r="F36" i="28" s="1"/>
  <c r="F44" i="28"/>
  <c r="E21" i="28"/>
  <c r="E36" i="28" s="1"/>
  <c r="E44" i="28"/>
  <c r="D21" i="28"/>
  <c r="D36" i="28" s="1"/>
  <c r="D44" i="28"/>
  <c r="C21" i="28"/>
  <c r="C44" i="28"/>
  <c r="F43" i="28"/>
  <c r="E43" i="28"/>
  <c r="D43" i="28"/>
  <c r="C43" i="28"/>
  <c r="G8" i="28"/>
  <c r="G11" i="28"/>
  <c r="O14" i="27"/>
  <c r="O13" i="27"/>
  <c r="O12" i="27"/>
  <c r="O11" i="27"/>
  <c r="O10" i="27"/>
  <c r="O9" i="27"/>
  <c r="O8" i="27"/>
  <c r="O7" i="27"/>
  <c r="O6" i="27"/>
  <c r="G43" i="28" l="1"/>
  <c r="C35" i="28"/>
  <c r="G27" i="28"/>
  <c r="G44" i="28"/>
  <c r="G21" i="28"/>
  <c r="C36" i="28"/>
  <c r="F30" i="28"/>
  <c r="E30" i="28"/>
  <c r="D30" i="28"/>
  <c r="C30" i="28"/>
  <c r="G25" i="28"/>
  <c r="I11" i="4"/>
  <c r="I18" i="4"/>
  <c r="O40" i="2"/>
  <c r="P31" i="2"/>
  <c r="O31" i="2"/>
  <c r="I32" i="4"/>
  <c r="I25" i="4"/>
  <c r="G36" i="28" l="1"/>
  <c r="D41" i="28" l="1"/>
  <c r="G6" i="28"/>
  <c r="C42" i="28"/>
  <c r="F42" i="28"/>
  <c r="E42" i="28"/>
  <c r="D42" i="28"/>
  <c r="E41" i="28"/>
  <c r="F41" i="28"/>
  <c r="F18" i="28"/>
  <c r="B6" i="28"/>
  <c r="F23" i="28" l="1"/>
  <c r="F33" i="28"/>
  <c r="F46" i="28"/>
  <c r="E46" i="28"/>
  <c r="D46" i="28"/>
  <c r="C41" i="28"/>
  <c r="C46" i="28" s="1"/>
  <c r="P22" i="2"/>
  <c r="O22" i="2"/>
  <c r="K41" i="2"/>
  <c r="I41" i="2"/>
  <c r="G41" i="2"/>
  <c r="G7" i="28"/>
  <c r="G12" i="28"/>
  <c r="G42" i="28" l="1"/>
  <c r="F38" i="28"/>
  <c r="G35" i="28"/>
  <c r="G32" i="28"/>
  <c r="O41" i="2"/>
  <c r="G41" i="28"/>
  <c r="G46" i="28" l="1"/>
  <c r="O20" i="2"/>
  <c r="P20" i="2"/>
  <c r="D18" i="28" l="1"/>
  <c r="C18" i="28"/>
  <c r="C33" i="28" s="1"/>
  <c r="E18" i="28"/>
  <c r="G15" i="27"/>
  <c r="H14" i="27"/>
  <c r="H13" i="27"/>
  <c r="I15" i="27"/>
  <c r="J14" i="27"/>
  <c r="J13" i="27"/>
  <c r="E23" i="28" l="1"/>
  <c r="E33" i="28"/>
  <c r="D23" i="28"/>
  <c r="D33" i="28"/>
  <c r="C23" i="28"/>
  <c r="D38" i="28"/>
  <c r="E38" i="28"/>
  <c r="I33" i="27"/>
  <c r="G23" i="28" l="1"/>
  <c r="G19" i="28"/>
  <c r="G18" i="28"/>
  <c r="C38" i="28" l="1"/>
  <c r="G38" i="28" s="1"/>
  <c r="P6" i="2"/>
  <c r="P7" i="2"/>
  <c r="P8" i="2"/>
  <c r="P9" i="2"/>
  <c r="P10" i="2"/>
  <c r="P11" i="2"/>
  <c r="P12" i="2"/>
  <c r="P15" i="2"/>
  <c r="P16" i="2"/>
  <c r="P17" i="2"/>
  <c r="P18" i="2"/>
  <c r="P19" i="2"/>
  <c r="P21" i="2"/>
  <c r="P5" i="2"/>
  <c r="O6" i="2"/>
  <c r="O7" i="2"/>
  <c r="O8" i="2"/>
  <c r="O9" i="2"/>
  <c r="O10" i="2"/>
  <c r="O11" i="2"/>
  <c r="O12" i="2"/>
  <c r="O15" i="2"/>
  <c r="O16" i="2"/>
  <c r="O17" i="2"/>
  <c r="O18" i="2"/>
  <c r="O19" i="2"/>
  <c r="O21" i="2"/>
  <c r="O5" i="2"/>
  <c r="M33" i="27"/>
  <c r="K33" i="27"/>
  <c r="G33" i="27"/>
  <c r="J33" i="27"/>
  <c r="L33" i="27"/>
  <c r="L13" i="27"/>
  <c r="N13" i="27"/>
  <c r="L14" i="27"/>
  <c r="N14" i="27"/>
  <c r="K15" i="27"/>
  <c r="M15" i="27"/>
  <c r="G34" i="28" l="1"/>
  <c r="G33" i="28"/>
  <c r="G26" i="28"/>
  <c r="O33" i="27"/>
  <c r="O15" i="27"/>
  <c r="P8" i="27"/>
  <c r="P6" i="27"/>
  <c r="P12" i="27"/>
  <c r="P13" i="27"/>
  <c r="P11" i="27"/>
  <c r="P9" i="27"/>
  <c r="P10" i="27"/>
  <c r="P14" i="27"/>
  <c r="P7" i="27"/>
  <c r="H15" i="27"/>
  <c r="J15" i="27"/>
  <c r="N15" i="27"/>
  <c r="L15" i="27"/>
  <c r="G30" i="28" l="1"/>
  <c r="G37" i="28"/>
  <c r="P15" i="27"/>
  <c r="D14" i="17" l="1"/>
  <c r="E14" i="17" l="1"/>
  <c r="G14" i="28" l="1"/>
  <c r="G16" i="28"/>
</calcChain>
</file>

<file path=xl/sharedStrings.xml><?xml version="1.0" encoding="utf-8"?>
<sst xmlns="http://schemas.openxmlformats.org/spreadsheetml/2006/main" count="244" uniqueCount="132">
  <si>
    <t>PROJECT FINANCES AND BUDGET</t>
  </si>
  <si>
    <t>PLEASE ENTER BELOW INFORMATION</t>
  </si>
  <si>
    <t>Project Lead Name</t>
  </si>
  <si>
    <t>Duration (months)</t>
  </si>
  <si>
    <t>Start Date</t>
  </si>
  <si>
    <t>End Date</t>
  </si>
  <si>
    <t>Project Funding Sources</t>
  </si>
  <si>
    <t>Organisation</t>
  </si>
  <si>
    <t>Total</t>
  </si>
  <si>
    <t>Personnel</t>
  </si>
  <si>
    <t>ID</t>
  </si>
  <si>
    <t>Title</t>
  </si>
  <si>
    <t>Email Address</t>
  </si>
  <si>
    <t>Description - Role in Project</t>
  </si>
  <si>
    <t>Project Steering Member</t>
  </si>
  <si>
    <t>Proferssor Level E</t>
  </si>
  <si>
    <t>Admin Support</t>
  </si>
  <si>
    <t>Technical Support</t>
  </si>
  <si>
    <t>RA</t>
  </si>
  <si>
    <t xml:space="preserve"> CASH FUNDED PROJECT EXPENSES - STAFF</t>
  </si>
  <si>
    <t xml:space="preserve">Name of Staff </t>
  </si>
  <si>
    <t>Base salary (pa)</t>
  </si>
  <si>
    <t>FY 23/24</t>
  </si>
  <si>
    <t>FY 24/25</t>
  </si>
  <si>
    <t>FY 25/26</t>
  </si>
  <si>
    <t>FY 26/27</t>
  </si>
  <si>
    <t>TOTAL</t>
  </si>
  <si>
    <t>FTE</t>
  </si>
  <si>
    <t>$</t>
  </si>
  <si>
    <t>Total Staff - Cash</t>
  </si>
  <si>
    <t>CASH FUNDED PROJECT EXPENSES - NON STAFF</t>
  </si>
  <si>
    <t>Non staff item and description</t>
  </si>
  <si>
    <t>($)</t>
  </si>
  <si>
    <t>Total Non Staff - Cash</t>
  </si>
  <si>
    <t>STAFF IN-KIND COMMITMENTS</t>
  </si>
  <si>
    <t>Other</t>
  </si>
  <si>
    <t>Senior Lecturer Level C</t>
  </si>
  <si>
    <t>Researcher</t>
  </si>
  <si>
    <t>Total - Inkind</t>
  </si>
  <si>
    <t>NON STAFF IN-KIND COMMITMENTS</t>
  </si>
  <si>
    <t>FY2026/27</t>
  </si>
  <si>
    <t>Total In Kind</t>
  </si>
  <si>
    <t>Project Budget Summary</t>
  </si>
  <si>
    <t>Staff Resourcing Position List</t>
  </si>
  <si>
    <t>Ass.Prof Level D</t>
  </si>
  <si>
    <t>PostDoc</t>
  </si>
  <si>
    <t>Engineer</t>
  </si>
  <si>
    <t>PhD student</t>
  </si>
  <si>
    <t>Industry Subject Matter Expert</t>
  </si>
  <si>
    <t>Project Funds Payment Schedule</t>
  </si>
  <si>
    <t>Description</t>
  </si>
  <si>
    <t>Amount ($)</t>
  </si>
  <si>
    <t>(Amounts exclude GST)</t>
  </si>
  <si>
    <t>Staff  Funded Items</t>
  </si>
  <si>
    <t>Project Participant</t>
  </si>
  <si>
    <t>Financial Year</t>
  </si>
  <si>
    <t>Quarter</t>
  </si>
  <si>
    <t>Amount</t>
  </si>
  <si>
    <t>Non Staff Funded Items</t>
  </si>
  <si>
    <t># quarter</t>
  </si>
  <si>
    <t>Last payment (20%)</t>
  </si>
  <si>
    <t>Remaining</t>
  </si>
  <si>
    <t>per payment</t>
  </si>
  <si>
    <t>Type of Funding</t>
  </si>
  <si>
    <t>Project Operation Fees</t>
  </si>
  <si>
    <t>(Amount exclude GST)</t>
  </si>
  <si>
    <t>Total Amount</t>
  </si>
  <si>
    <t>Amount exclude GST</t>
  </si>
  <si>
    <t>TOTAL CONTRIBUTIONS SUMMARY</t>
  </si>
  <si>
    <t>FY2023/24</t>
  </si>
  <si>
    <t>FY2024/25</t>
  </si>
  <si>
    <t>FY2025/26</t>
  </si>
  <si>
    <t>Sub-Total Cash</t>
  </si>
  <si>
    <t xml:space="preserve">Sub Total </t>
  </si>
  <si>
    <t>Sub-Total inkind</t>
  </si>
  <si>
    <t>Sub Total</t>
  </si>
  <si>
    <t>Staff In-Kind (FTE)</t>
  </si>
  <si>
    <t>Non- Staff In-Kind contributions</t>
  </si>
  <si>
    <t>Staff In-Kind contributions</t>
  </si>
  <si>
    <t>Cash contributions</t>
  </si>
  <si>
    <t>TOTAL - CASH</t>
  </si>
  <si>
    <t>SmartCrete CRC</t>
  </si>
  <si>
    <t>CRC Funding</t>
  </si>
  <si>
    <t>Partner Funding</t>
  </si>
  <si>
    <t>Non Partner Funding</t>
  </si>
  <si>
    <t>Commencement</t>
  </si>
  <si>
    <t>End of Q1</t>
  </si>
  <si>
    <t>End of Q2</t>
  </si>
  <si>
    <t>End of Q3</t>
  </si>
  <si>
    <t>End of Q4</t>
  </si>
  <si>
    <t>End of Q5</t>
  </si>
  <si>
    <t>End of Q6</t>
  </si>
  <si>
    <t>End of Q7</t>
  </si>
  <si>
    <t>End of Q8</t>
  </si>
  <si>
    <t>End of Q9</t>
  </si>
  <si>
    <t>End of Q10</t>
  </si>
  <si>
    <t>End of Q11</t>
  </si>
  <si>
    <t xml:space="preserve">FY 23/24 </t>
  </si>
  <si>
    <t xml:space="preserve">Cash Contributions Amount  </t>
  </si>
  <si>
    <t xml:space="preserve">Project Operation Fees </t>
  </si>
  <si>
    <t>Quarterly Payment</t>
  </si>
  <si>
    <t>FY 23/24 Q1</t>
  </si>
  <si>
    <t>FY 23/24 Q2</t>
  </si>
  <si>
    <t>FY 23/24 Q3</t>
  </si>
  <si>
    <t>FY 23/24 Q4</t>
  </si>
  <si>
    <t>FY 24/25 Q1</t>
  </si>
  <si>
    <t>FY 24/25 Q2</t>
  </si>
  <si>
    <t>FY 24/25 Q3</t>
  </si>
  <si>
    <t>FY 24/25 Q4</t>
  </si>
  <si>
    <t>FY 25/26 Q1</t>
  </si>
  <si>
    <t>FY 25/26 Q2</t>
  </si>
  <si>
    <t>FY 25/26 Q3</t>
  </si>
  <si>
    <t>FY 25/26 Q4</t>
  </si>
  <si>
    <t>FY 26/27 Q1</t>
  </si>
  <si>
    <t>FY 26/27 Q2</t>
  </si>
  <si>
    <t>End of Q12</t>
  </si>
  <si>
    <t>Project Title</t>
  </si>
  <si>
    <t>University Name 1</t>
  </si>
  <si>
    <t>University Name 2</t>
  </si>
  <si>
    <t>Industry Name 1</t>
  </si>
  <si>
    <t>Industry Name 2</t>
  </si>
  <si>
    <t xml:space="preserve">Project Parties: </t>
  </si>
  <si>
    <t>PLEASE ENTER PROJECT PARTY NAMES BELOW</t>
  </si>
  <si>
    <t>Research Organisation</t>
  </si>
  <si>
    <t>Industry Participant</t>
  </si>
  <si>
    <t>SMARTCRETE  CRC will complete this table</t>
  </si>
  <si>
    <t>Position/Role
(Choose)</t>
  </si>
  <si>
    <t>Name of Staff</t>
  </si>
  <si>
    <r>
      <t xml:space="preserve">Position/Role
</t>
    </r>
    <r>
      <rPr>
        <b/>
        <sz val="8"/>
        <color theme="0"/>
        <rFont val="Arial"/>
        <family val="2"/>
      </rPr>
      <t>(choose)</t>
    </r>
  </si>
  <si>
    <t xml:space="preserve">Position/Role
</t>
  </si>
  <si>
    <t>Details of items</t>
  </si>
  <si>
    <t>SMARTCRETE CRC will complete this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</si>
</sst>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00_);_(* \(#,##0.00\);_(* &quot;-&quot;??_);_(@_)"/>
    <numFmt numFmtId="165" formatCode="_-* #,##0_-;\-* #,##0_-;_-* &quot;-&quot;??_-;_-@_-"/>
    <numFmt numFmtId="166" formatCode="#,##0.000;[Red]\-#,##0.000"/>
    <numFmt numFmtId="167" formatCode="_-* #,##0.000_-;\-* #,##0.000_-;_-* &quot;-&quot;??_-;_-@_-"/>
    <numFmt numFmtId="168" formatCode="_([$$-409]* #,##0_);_([$$-409]* \(#,##0\);_([$$-409]* &quot;-&quot;??_);_(@_)"/>
    <numFmt numFmtId="169" formatCode="_(* #,##0_);_(* \(#,##0\);_(* &quot;-&quot;??_);_(@_)"/>
  </numFmts>
  <fonts count="55"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8"/>
      <name val="Calibri"/>
      <family val="2"/>
    </font>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8"/>
      <name val="Calibri"/>
      <family val="2"/>
      <scheme val="minor"/>
    </font>
    <font>
      <sz val="11"/>
      <color theme="1"/>
      <name val="Arial"/>
      <family val="2"/>
    </font>
    <font>
      <b/>
      <sz val="10"/>
      <color rgb="FF360C3A"/>
      <name val="Arial"/>
      <family val="2"/>
    </font>
    <font>
      <b/>
      <sz val="11"/>
      <color indexed="8"/>
      <name val="Arial"/>
      <family val="2"/>
    </font>
    <font>
      <sz val="11"/>
      <color indexed="8"/>
      <name val="Arial"/>
      <family val="2"/>
    </font>
    <font>
      <b/>
      <sz val="11"/>
      <color indexed="9"/>
      <name val="Arial"/>
      <family val="2"/>
    </font>
    <font>
      <b/>
      <sz val="11"/>
      <name val="Arial"/>
      <family val="2"/>
    </font>
    <font>
      <sz val="11"/>
      <color rgb="FF000000"/>
      <name val="Arial"/>
      <family val="2"/>
    </font>
    <font>
      <b/>
      <sz val="11"/>
      <color theme="0"/>
      <name val="Arial"/>
      <family val="2"/>
    </font>
    <font>
      <sz val="9"/>
      <color rgb="FF000000"/>
      <name val="Arial"/>
      <family val="2"/>
    </font>
    <font>
      <b/>
      <sz val="9"/>
      <color rgb="FF000000"/>
      <name val="Arial"/>
      <family val="2"/>
    </font>
    <font>
      <sz val="9"/>
      <color theme="1"/>
      <name val="Arial"/>
      <family val="2"/>
    </font>
    <font>
      <sz val="8"/>
      <color rgb="FF000000"/>
      <name val="Arial"/>
      <family val="2"/>
    </font>
    <font>
      <b/>
      <sz val="8"/>
      <color rgb="FF000000"/>
      <name val="Arial"/>
      <family val="2"/>
    </font>
    <font>
      <sz val="8"/>
      <color theme="1"/>
      <name val="Arial"/>
      <family val="2"/>
    </font>
    <font>
      <b/>
      <sz val="20"/>
      <color indexed="9"/>
      <name val="Arial"/>
      <family val="2"/>
    </font>
    <font>
      <b/>
      <sz val="9"/>
      <name val="Arial"/>
      <family val="2"/>
    </font>
    <font>
      <sz val="9"/>
      <name val="Arial"/>
      <family val="2"/>
    </font>
    <font>
      <b/>
      <sz val="11"/>
      <color rgb="FF000000"/>
      <name val="Arial"/>
      <family val="2"/>
    </font>
    <font>
      <b/>
      <sz val="18"/>
      <color indexed="9"/>
      <name val="Arial"/>
      <family val="2"/>
    </font>
    <font>
      <b/>
      <sz val="14"/>
      <color theme="1"/>
      <name val="Calibri"/>
      <family val="2"/>
      <scheme val="minor"/>
    </font>
    <font>
      <b/>
      <sz val="12"/>
      <color theme="1"/>
      <name val="Arial"/>
      <family val="2"/>
    </font>
    <font>
      <b/>
      <sz val="10"/>
      <name val="Arial"/>
      <family val="2"/>
    </font>
    <font>
      <u/>
      <sz val="11"/>
      <color theme="10"/>
      <name val="Calibri"/>
      <family val="2"/>
      <scheme val="minor"/>
    </font>
    <font>
      <sz val="11"/>
      <name val="Arial"/>
      <family val="2"/>
    </font>
    <font>
      <sz val="10"/>
      <color theme="1"/>
      <name val="Arial"/>
      <family val="2"/>
    </font>
    <font>
      <sz val="10"/>
      <color rgb="FF000000"/>
      <name val="Arial"/>
      <family val="2"/>
    </font>
    <font>
      <b/>
      <sz val="11"/>
      <color theme="0"/>
      <name val="Calibri"/>
      <family val="2"/>
      <scheme val="minor"/>
    </font>
    <font>
      <sz val="12"/>
      <color theme="1"/>
      <name val="Arial"/>
      <family val="2"/>
    </font>
    <font>
      <b/>
      <sz val="10"/>
      <color rgb="FF000000"/>
      <name val="Arial"/>
      <family val="2"/>
    </font>
    <font>
      <sz val="11"/>
      <color rgb="FF360C3A"/>
      <name val="Arial"/>
      <family val="2"/>
    </font>
    <font>
      <b/>
      <sz val="11"/>
      <color rgb="FF360C3A"/>
      <name val="Arial"/>
      <family val="2"/>
    </font>
    <font>
      <b/>
      <sz val="11"/>
      <color theme="1"/>
      <name val="Arial"/>
      <family val="2"/>
    </font>
    <font>
      <b/>
      <sz val="10"/>
      <color theme="1"/>
      <name val="Arial"/>
      <family val="2"/>
    </font>
    <font>
      <b/>
      <sz val="10"/>
      <color theme="0"/>
      <name val="Arial"/>
      <family val="2"/>
    </font>
    <font>
      <b/>
      <i/>
      <sz val="11"/>
      <color theme="1"/>
      <name val="Arial"/>
      <family val="2"/>
    </font>
    <font>
      <b/>
      <sz val="9"/>
      <color theme="0"/>
      <name val="Arial"/>
      <family val="2"/>
    </font>
    <font>
      <sz val="9"/>
      <color theme="1"/>
      <name val="Calibri"/>
      <family val="2"/>
      <scheme val="minor"/>
    </font>
    <font>
      <sz val="10"/>
      <color indexed="8"/>
      <name val="Arial"/>
      <family val="2"/>
    </font>
    <font>
      <b/>
      <sz val="12"/>
      <color theme="0"/>
      <name val="Arial"/>
      <family val="2"/>
    </font>
    <font>
      <b/>
      <i/>
      <sz val="11"/>
      <color theme="0"/>
      <name val="Arial"/>
      <family val="2"/>
    </font>
    <font>
      <b/>
      <sz val="16"/>
      <color theme="0"/>
      <name val="Arial"/>
      <family val="2"/>
    </font>
    <font>
      <sz val="9"/>
      <color theme="0"/>
      <name val="Arial"/>
      <family val="2"/>
    </font>
    <font>
      <i/>
      <sz val="11"/>
      <color rgb="FFFF0000"/>
      <name val="Arial"/>
      <family val="2"/>
    </font>
    <font>
      <b/>
      <sz val="8"/>
      <color theme="0"/>
      <name val="Arial"/>
      <family val="2"/>
    </font>
    <font>
      <sz val="11"/>
      <color theme="0"/>
      <name val="Arial"/>
      <family val="2"/>
    </font>
  </fonts>
  <fills count="18">
    <fill>
      <patternFill patternType="none"/>
    </fill>
    <fill>
      <patternFill patternType="gray125"/>
    </fill>
    <fill>
      <patternFill patternType="solid">
        <fgColor indexed="23"/>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ECECEC"/>
        <bgColor indexed="64"/>
      </patternFill>
    </fill>
    <fill>
      <patternFill patternType="solid">
        <fgColor theme="0"/>
        <bgColor indexed="64"/>
      </patternFill>
    </fill>
    <fill>
      <patternFill patternType="solid">
        <fgColor theme="9"/>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A5A5A5"/>
      </patternFill>
    </fill>
    <fill>
      <patternFill patternType="solid">
        <fgColor theme="1" tint="0.49998474074526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1" tint="4.9989318521683403E-2"/>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ck">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indexed="64"/>
      </left>
      <right/>
      <top/>
      <bottom/>
      <diagonal/>
    </border>
    <border>
      <left style="double">
        <color rgb="FF3F3F3F"/>
      </left>
      <right style="double">
        <color rgb="FF3F3F3F"/>
      </right>
      <top style="double">
        <color rgb="FF3F3F3F"/>
      </top>
      <bottom style="double">
        <color rgb="FF3F3F3F"/>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bottom style="double">
        <color rgb="FF3F3F3F"/>
      </bottom>
      <diagonal/>
    </border>
    <border>
      <left/>
      <right/>
      <top style="medium">
        <color auto="1"/>
      </top>
      <bottom/>
      <diagonal/>
    </border>
    <border>
      <left style="thick">
        <color indexed="64"/>
      </left>
      <right style="thick">
        <color indexed="64"/>
      </right>
      <top style="medium">
        <color indexed="64"/>
      </top>
      <bottom style="medium">
        <color indexed="64"/>
      </bottom>
      <diagonal/>
    </border>
    <border>
      <left/>
      <right style="medium">
        <color theme="1"/>
      </right>
      <top/>
      <bottom/>
      <diagonal/>
    </border>
    <border>
      <left style="thick">
        <color auto="1"/>
      </left>
      <right style="thick">
        <color auto="1"/>
      </right>
      <top/>
      <bottom style="medium">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auto="1"/>
      </top>
      <bottom/>
      <diagonal/>
    </border>
    <border>
      <left style="thick">
        <color auto="1"/>
      </left>
      <right style="thick">
        <color auto="1"/>
      </right>
      <top/>
      <bottom style="thick">
        <color auto="1"/>
      </bottom>
      <diagonal/>
    </border>
    <border>
      <left style="thick">
        <color auto="1"/>
      </left>
      <right style="thick">
        <color auto="1"/>
      </right>
      <top style="medium">
        <color indexed="64"/>
      </top>
      <bottom style="thin">
        <color indexed="64"/>
      </bottom>
      <diagonal/>
    </border>
    <border>
      <left style="thick">
        <color auto="1"/>
      </left>
      <right style="thick">
        <color auto="1"/>
      </right>
      <top style="thick">
        <color auto="1"/>
      </top>
      <bottom style="medium">
        <color auto="1"/>
      </bottom>
      <diagonal/>
    </border>
    <border>
      <left style="thick">
        <color indexed="64"/>
      </left>
      <right style="thick">
        <color indexed="64"/>
      </right>
      <top style="medium">
        <color auto="1"/>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2">
    <xf numFmtId="0" fontId="0" fillId="0" borderId="0"/>
    <xf numFmtId="43" fontId="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7" fillId="0" borderId="0"/>
    <xf numFmtId="9" fontId="1" fillId="0" borderId="0" applyFont="0" applyFill="0" applyBorder="0" applyAlignment="0" applyProtection="0"/>
    <xf numFmtId="0" fontId="8" fillId="0" borderId="0"/>
    <xf numFmtId="44" fontId="5" fillId="0" borderId="0" applyFont="0" applyFill="0" applyBorder="0" applyAlignment="0" applyProtection="0"/>
    <xf numFmtId="0" fontId="32" fillId="0" borderId="0" applyNumberFormat="0" applyFill="0" applyBorder="0" applyAlignment="0" applyProtection="0"/>
    <xf numFmtId="0" fontId="36" fillId="10" borderId="21" applyNumberFormat="0" applyAlignment="0" applyProtection="0"/>
  </cellStyleXfs>
  <cellXfs count="344">
    <xf numFmtId="0" fontId="0" fillId="0" borderId="0" xfId="0"/>
    <xf numFmtId="0" fontId="0" fillId="6" borderId="0" xfId="0" applyFill="1"/>
    <xf numFmtId="14" fontId="0" fillId="0" borderId="0" xfId="0" applyNumberFormat="1"/>
    <xf numFmtId="165" fontId="0" fillId="0" borderId="0" xfId="0" applyNumberFormat="1" applyAlignment="1">
      <alignment horizontal="right"/>
    </xf>
    <xf numFmtId="0" fontId="10" fillId="6" borderId="0" xfId="0" applyFont="1" applyFill="1"/>
    <xf numFmtId="0" fontId="14" fillId="6" borderId="0" xfId="0" applyFont="1" applyFill="1" applyAlignment="1">
      <alignment vertical="top" wrapText="1"/>
    </xf>
    <xf numFmtId="0" fontId="22" fillId="6" borderId="0" xfId="0" applyFont="1" applyFill="1" applyAlignment="1">
      <alignment horizontal="center" vertical="center" wrapText="1"/>
    </xf>
    <xf numFmtId="0" fontId="21" fillId="6" borderId="0" xfId="0" applyFont="1" applyFill="1" applyAlignment="1">
      <alignment horizontal="center" vertical="center" wrapText="1"/>
    </xf>
    <xf numFmtId="8" fontId="21" fillId="6" borderId="0" xfId="0" applyNumberFormat="1" applyFont="1" applyFill="1" applyAlignment="1">
      <alignment horizontal="center" vertical="center" wrapText="1"/>
    </xf>
    <xf numFmtId="6" fontId="22" fillId="6" borderId="0" xfId="0" applyNumberFormat="1" applyFont="1" applyFill="1" applyAlignment="1">
      <alignment horizontal="center" vertical="center" wrapText="1"/>
    </xf>
    <xf numFmtId="0" fontId="6" fillId="0" borderId="0" xfId="0" applyFont="1"/>
    <xf numFmtId="17" fontId="0" fillId="0" borderId="0" xfId="0" applyNumberFormat="1" applyAlignment="1">
      <alignment horizontal="right"/>
    </xf>
    <xf numFmtId="0" fontId="0" fillId="0" borderId="0" xfId="0" applyAlignment="1">
      <alignment horizontal="center"/>
    </xf>
    <xf numFmtId="0" fontId="23" fillId="6" borderId="0" xfId="0" applyFont="1" applyFill="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9" fillId="6" borderId="0" xfId="0" applyFont="1" applyFill="1" applyAlignment="1">
      <alignment horizontal="center" vertical="center" wrapText="1"/>
    </xf>
    <xf numFmtId="44" fontId="20" fillId="6" borderId="0" xfId="0" applyNumberFormat="1" applyFont="1" applyFill="1" applyAlignment="1">
      <alignment horizontal="right" vertical="center" wrapText="1"/>
    </xf>
    <xf numFmtId="44" fontId="20" fillId="6" borderId="0" xfId="0" applyNumberFormat="1" applyFont="1" applyFill="1" applyAlignment="1">
      <alignment horizontal="center" vertical="center" wrapText="1"/>
    </xf>
    <xf numFmtId="44" fontId="18" fillId="6" borderId="0" xfId="0" applyNumberFormat="1" applyFont="1" applyFill="1" applyAlignment="1">
      <alignment horizontal="right" vertical="center" wrapText="1"/>
    </xf>
    <xf numFmtId="44" fontId="18" fillId="6" borderId="0" xfId="0" applyNumberFormat="1" applyFont="1" applyFill="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6" fillId="0" borderId="0" xfId="0" applyFont="1" applyAlignment="1">
      <alignment horizontal="left" vertical="center" wrapText="1"/>
    </xf>
    <xf numFmtId="0" fontId="19" fillId="5" borderId="0" xfId="0" applyFont="1" applyFill="1" applyAlignment="1">
      <alignment horizontal="left" vertical="center" wrapText="1"/>
    </xf>
    <xf numFmtId="0" fontId="26" fillId="6" borderId="0" xfId="0" applyFont="1" applyFill="1" applyAlignment="1">
      <alignment horizontal="right" vertical="center" wrapText="1"/>
    </xf>
    <xf numFmtId="43" fontId="13" fillId="6" borderId="12" xfId="1" applyFont="1" applyFill="1" applyBorder="1" applyAlignment="1">
      <alignment horizontal="center" vertical="top" wrapText="1"/>
    </xf>
    <xf numFmtId="0" fontId="28" fillId="6" borderId="0" xfId="0" applyFont="1" applyFill="1" applyAlignment="1">
      <alignment vertical="top" wrapText="1"/>
    </xf>
    <xf numFmtId="0" fontId="10" fillId="6" borderId="12" xfId="0" applyFont="1" applyFill="1" applyBorder="1" applyAlignment="1">
      <alignment vertical="top" wrapText="1"/>
    </xf>
    <xf numFmtId="0" fontId="5" fillId="0" borderId="0" xfId="0" applyFont="1"/>
    <xf numFmtId="0" fontId="37" fillId="3" borderId="22" xfId="0" applyFont="1" applyFill="1" applyBorder="1" applyAlignment="1">
      <alignment horizontal="center"/>
    </xf>
    <xf numFmtId="44" fontId="37" fillId="3" borderId="23" xfId="0" applyNumberFormat="1" applyFont="1" applyFill="1" applyBorder="1" applyAlignment="1">
      <alignment horizontal="center"/>
    </xf>
    <xf numFmtId="0" fontId="35" fillId="6" borderId="9" xfId="0" applyFont="1" applyFill="1" applyBorder="1" applyAlignment="1">
      <alignment horizontal="left" vertical="center" wrapText="1"/>
    </xf>
    <xf numFmtId="0" fontId="0" fillId="6" borderId="0" xfId="0" applyFill="1" applyAlignment="1">
      <alignment horizontal="center"/>
    </xf>
    <xf numFmtId="2" fontId="12" fillId="7" borderId="12" xfId="1" applyNumberFormat="1" applyFont="1" applyFill="1" applyBorder="1" applyAlignment="1">
      <alignment horizontal="center" vertical="top" wrapText="1"/>
    </xf>
    <xf numFmtId="2" fontId="13" fillId="9" borderId="12" xfId="1" applyNumberFormat="1" applyFont="1" applyFill="1" applyBorder="1" applyAlignment="1">
      <alignment horizontal="center" vertical="top" wrapText="1"/>
    </xf>
    <xf numFmtId="0" fontId="24" fillId="6" borderId="0" xfId="0" applyFont="1" applyFill="1" applyAlignment="1">
      <alignment horizontal="center" vertical="center" wrapText="1"/>
    </xf>
    <xf numFmtId="0" fontId="11" fillId="6" borderId="0" xfId="0" applyFont="1" applyFill="1"/>
    <xf numFmtId="43" fontId="17" fillId="11" borderId="28" xfId="1" applyFont="1" applyFill="1" applyBorder="1" applyAlignment="1">
      <alignment horizontal="center" vertical="top" wrapText="1"/>
    </xf>
    <xf numFmtId="2" fontId="15" fillId="12" borderId="15" xfId="1" applyNumberFormat="1" applyFont="1" applyFill="1" applyBorder="1" applyAlignment="1">
      <alignment horizontal="center" wrapText="1"/>
    </xf>
    <xf numFmtId="0" fontId="29" fillId="6" borderId="0" xfId="0" applyFont="1" applyFill="1" applyAlignment="1">
      <alignment horizontal="center"/>
    </xf>
    <xf numFmtId="0" fontId="29" fillId="6" borderId="0" xfId="0" applyFont="1" applyFill="1" applyAlignment="1">
      <alignment horizontal="left"/>
    </xf>
    <xf numFmtId="169" fontId="0" fillId="6" borderId="0" xfId="0" applyNumberFormat="1" applyFill="1"/>
    <xf numFmtId="169" fontId="6" fillId="6" borderId="0" xfId="0" applyNumberFormat="1" applyFont="1" applyFill="1"/>
    <xf numFmtId="0" fontId="10" fillId="6" borderId="4" xfId="0" applyFont="1" applyFill="1" applyBorder="1"/>
    <xf numFmtId="43" fontId="10" fillId="6" borderId="0" xfId="0" applyNumberFormat="1" applyFont="1" applyFill="1"/>
    <xf numFmtId="0" fontId="10" fillId="0" borderId="0" xfId="0" applyFont="1"/>
    <xf numFmtId="0" fontId="34" fillId="0" borderId="0" xfId="0" applyFont="1"/>
    <xf numFmtId="0" fontId="34" fillId="6" borderId="0" xfId="0" applyFont="1" applyFill="1"/>
    <xf numFmtId="0" fontId="42" fillId="0" borderId="0" xfId="0" applyFont="1"/>
    <xf numFmtId="0" fontId="34" fillId="0" borderId="0" xfId="0" applyFont="1" applyAlignment="1">
      <alignment horizontal="left"/>
    </xf>
    <xf numFmtId="168" fontId="10" fillId="6" borderId="0" xfId="0" applyNumberFormat="1" applyFont="1" applyFill="1"/>
    <xf numFmtId="168" fontId="41" fillId="6" borderId="0" xfId="0" applyNumberFormat="1" applyFont="1" applyFill="1"/>
    <xf numFmtId="0" fontId="20" fillId="0" borderId="0" xfId="0" applyFont="1" applyAlignment="1">
      <alignment horizontal="left"/>
    </xf>
    <xf numFmtId="165" fontId="10" fillId="0" borderId="0" xfId="0" applyNumberFormat="1" applyFont="1"/>
    <xf numFmtId="0" fontId="43" fillId="6" borderId="0" xfId="0" applyFont="1" applyFill="1" applyAlignment="1">
      <alignment horizontal="left"/>
    </xf>
    <xf numFmtId="0" fontId="10" fillId="0" borderId="0" xfId="0" applyFont="1" applyAlignment="1">
      <alignment horizontal="center"/>
    </xf>
    <xf numFmtId="0" fontId="10" fillId="0" borderId="0" xfId="0" applyFont="1" applyAlignment="1">
      <alignment vertical="center" wrapText="1"/>
    </xf>
    <xf numFmtId="166" fontId="42" fillId="0" borderId="0" xfId="0" applyNumberFormat="1" applyFont="1" applyAlignment="1">
      <alignment horizontal="center"/>
    </xf>
    <xf numFmtId="0" fontId="34" fillId="0" borderId="0" xfId="0" applyFont="1" applyAlignment="1">
      <alignment horizontal="center"/>
    </xf>
    <xf numFmtId="38" fontId="34" fillId="0" borderId="0" xfId="0" applyNumberFormat="1" applyFont="1" applyAlignment="1">
      <alignment horizontal="right"/>
    </xf>
    <xf numFmtId="38" fontId="42" fillId="0" borderId="0" xfId="0" applyNumberFormat="1" applyFont="1" applyAlignment="1">
      <alignment horizontal="right"/>
    </xf>
    <xf numFmtId="38" fontId="10" fillId="0" borderId="0" xfId="0" applyNumberFormat="1" applyFont="1"/>
    <xf numFmtId="0" fontId="42" fillId="0" borderId="0" xfId="0" applyFont="1" applyAlignment="1">
      <alignment horizontal="center"/>
    </xf>
    <xf numFmtId="38" fontId="34" fillId="0" borderId="0" xfId="0" applyNumberFormat="1" applyFont="1"/>
    <xf numFmtId="38" fontId="42" fillId="0" borderId="0" xfId="0" applyNumberFormat="1" applyFont="1"/>
    <xf numFmtId="0" fontId="10" fillId="6" borderId="24" xfId="0" applyFont="1" applyFill="1" applyBorder="1"/>
    <xf numFmtId="43" fontId="10" fillId="6" borderId="25" xfId="5" applyFont="1" applyFill="1" applyBorder="1"/>
    <xf numFmtId="0" fontId="17" fillId="10" borderId="21" xfId="11" applyFont="1"/>
    <xf numFmtId="43" fontId="17" fillId="10" borderId="21" xfId="11" applyNumberFormat="1" applyFont="1"/>
    <xf numFmtId="0" fontId="10" fillId="6" borderId="0" xfId="0" applyFont="1" applyFill="1" applyAlignment="1">
      <alignment horizontal="center"/>
    </xf>
    <xf numFmtId="0" fontId="10" fillId="6" borderId="0" xfId="0" applyFont="1" applyFill="1" applyAlignment="1">
      <alignment horizontal="left"/>
    </xf>
    <xf numFmtId="43" fontId="10" fillId="6" borderId="0" xfId="0" applyNumberFormat="1" applyFont="1" applyFill="1" applyAlignment="1">
      <alignment horizontal="center"/>
    </xf>
    <xf numFmtId="165" fontId="15" fillId="12" borderId="15" xfId="1" applyNumberFormat="1" applyFont="1" applyFill="1" applyBorder="1" applyAlignment="1">
      <alignment horizontal="center" wrapText="1"/>
    </xf>
    <xf numFmtId="165" fontId="17" fillId="11" borderId="28" xfId="1" applyNumberFormat="1" applyFont="1" applyFill="1" applyBorder="1" applyAlignment="1">
      <alignment horizontal="center" vertical="top" wrapText="1"/>
    </xf>
    <xf numFmtId="165" fontId="13" fillId="9" borderId="12" xfId="1" applyNumberFormat="1" applyFont="1" applyFill="1" applyBorder="1" applyAlignment="1">
      <alignment horizontal="center" vertical="top" wrapText="1"/>
    </xf>
    <xf numFmtId="165" fontId="12" fillId="7" borderId="12" xfId="1" applyNumberFormat="1" applyFont="1" applyFill="1" applyBorder="1" applyAlignment="1">
      <alignment horizontal="center" vertical="top" wrapText="1"/>
    </xf>
    <xf numFmtId="0" fontId="40" fillId="6" borderId="29" xfId="0" applyFont="1" applyFill="1" applyBorder="1"/>
    <xf numFmtId="0" fontId="39" fillId="6" borderId="0" xfId="0" applyFont="1" applyFill="1"/>
    <xf numFmtId="43" fontId="13" fillId="7" borderId="12" xfId="1" applyFont="1" applyFill="1" applyBorder="1" applyAlignment="1">
      <alignment horizontal="center" vertical="top" wrapText="1"/>
    </xf>
    <xf numFmtId="43" fontId="24" fillId="6" borderId="27" xfId="1" applyFont="1" applyFill="1" applyBorder="1" applyAlignment="1">
      <alignment horizontal="center" vertical="center" wrapText="1"/>
    </xf>
    <xf numFmtId="43" fontId="24" fillId="6" borderId="0" xfId="1" applyFont="1" applyFill="1" applyAlignment="1">
      <alignment horizontal="center" vertical="center" wrapText="1"/>
    </xf>
    <xf numFmtId="43" fontId="0" fillId="0" borderId="0" xfId="1" applyFont="1"/>
    <xf numFmtId="43" fontId="18" fillId="6" borderId="0" xfId="1" applyFont="1" applyFill="1" applyAlignment="1">
      <alignment horizontal="right" vertical="center" wrapText="1"/>
    </xf>
    <xf numFmtId="43" fontId="10" fillId="6" borderId="0" xfId="1" applyFont="1" applyFill="1"/>
    <xf numFmtId="2" fontId="17" fillId="11" borderId="28" xfId="1" applyNumberFormat="1" applyFont="1" applyFill="1" applyBorder="1" applyAlignment="1">
      <alignment horizontal="center" vertical="top" wrapText="1"/>
    </xf>
    <xf numFmtId="2" fontId="10" fillId="0" borderId="0" xfId="0" applyNumberFormat="1" applyFont="1"/>
    <xf numFmtId="3" fontId="10" fillId="0" borderId="0" xfId="0" applyNumberFormat="1" applyFont="1"/>
    <xf numFmtId="43" fontId="10" fillId="0" borderId="0" xfId="1" applyFont="1"/>
    <xf numFmtId="43" fontId="13" fillId="7" borderId="32" xfId="1" applyFont="1" applyFill="1" applyBorder="1" applyAlignment="1">
      <alignment horizontal="center" vertical="top" wrapText="1"/>
    </xf>
    <xf numFmtId="0" fontId="7" fillId="6" borderId="12" xfId="6" applyFill="1" applyBorder="1" applyAlignment="1">
      <alignment horizontal="left"/>
    </xf>
    <xf numFmtId="0" fontId="33" fillId="6" borderId="12" xfId="0" applyFont="1" applyFill="1" applyBorder="1" applyAlignment="1">
      <alignment horizontal="left" vertical="center" wrapText="1"/>
    </xf>
    <xf numFmtId="0" fontId="15" fillId="6" borderId="12" xfId="0" applyFont="1" applyFill="1" applyBorder="1" applyAlignment="1">
      <alignment horizontal="center" vertical="center" wrapText="1"/>
    </xf>
    <xf numFmtId="43" fontId="33" fillId="6" borderId="12" xfId="1" applyFont="1" applyFill="1" applyBorder="1" applyAlignment="1">
      <alignment horizontal="center" vertical="top" wrapText="1"/>
    </xf>
    <xf numFmtId="43" fontId="15" fillId="12" borderId="33" xfId="1" applyFont="1" applyFill="1" applyBorder="1" applyAlignment="1">
      <alignment horizontal="center" wrapText="1"/>
    </xf>
    <xf numFmtId="0" fontId="7" fillId="6" borderId="12" xfId="0" applyFont="1" applyFill="1" applyBorder="1" applyAlignment="1">
      <alignment horizontal="left" vertical="center" wrapText="1"/>
    </xf>
    <xf numFmtId="0" fontId="46" fillId="0" borderId="0" xfId="0" applyFont="1"/>
    <xf numFmtId="0" fontId="46" fillId="6" borderId="0" xfId="0" applyFont="1" applyFill="1"/>
    <xf numFmtId="43" fontId="46" fillId="0" borderId="0" xfId="5" applyFont="1"/>
    <xf numFmtId="0" fontId="20" fillId="6" borderId="0" xfId="0" applyFont="1" applyFill="1" applyAlignment="1">
      <alignment horizontal="center" vertical="center" wrapText="1"/>
    </xf>
    <xf numFmtId="0" fontId="18" fillId="6" borderId="0" xfId="0" applyFont="1" applyFill="1" applyAlignment="1">
      <alignment horizontal="center" vertical="center" wrapText="1"/>
    </xf>
    <xf numFmtId="8" fontId="18" fillId="6" borderId="0" xfId="0" applyNumberFormat="1" applyFont="1" applyFill="1" applyAlignment="1">
      <alignment horizontal="center" vertical="center" wrapText="1"/>
    </xf>
    <xf numFmtId="43" fontId="0" fillId="0" borderId="0" xfId="5" applyFont="1"/>
    <xf numFmtId="0" fontId="34" fillId="9" borderId="12" xfId="0" applyFont="1" applyFill="1" applyBorder="1" applyAlignment="1">
      <alignment horizontal="center" vertical="top" wrapText="1"/>
    </xf>
    <xf numFmtId="15" fontId="34" fillId="9" borderId="12" xfId="0" applyNumberFormat="1" applyFont="1" applyFill="1" applyBorder="1" applyAlignment="1">
      <alignment horizontal="center" vertical="top" wrapText="1"/>
    </xf>
    <xf numFmtId="0" fontId="34" fillId="9" borderId="12" xfId="0" applyFont="1" applyFill="1" applyBorder="1" applyAlignment="1">
      <alignment vertical="top" wrapText="1"/>
    </xf>
    <xf numFmtId="0" fontId="47" fillId="9" borderId="12" xfId="0" applyFont="1" applyFill="1" applyBorder="1" applyAlignment="1">
      <alignment vertical="top" wrapText="1"/>
    </xf>
    <xf numFmtId="0" fontId="34" fillId="0" borderId="0" xfId="0" applyFont="1" applyAlignment="1">
      <alignment horizontal="left"/>
    </xf>
    <xf numFmtId="0" fontId="30" fillId="0" borderId="0" xfId="0" applyFont="1" applyAlignment="1">
      <alignment horizontal="left"/>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top" wrapText="1"/>
    </xf>
    <xf numFmtId="0" fontId="24" fillId="3" borderId="0" xfId="0" applyFont="1" applyFill="1" applyAlignment="1">
      <alignment horizontal="center" vertical="top" wrapText="1"/>
    </xf>
    <xf numFmtId="0" fontId="15" fillId="6" borderId="0" xfId="0" applyFont="1" applyFill="1" applyAlignment="1">
      <alignment horizontal="center" vertical="center" wrapText="1"/>
    </xf>
    <xf numFmtId="0" fontId="43" fillId="6" borderId="0" xfId="0" applyFont="1" applyFill="1" applyAlignment="1">
      <alignment horizontal="left"/>
    </xf>
    <xf numFmtId="0" fontId="20" fillId="0" borderId="0" xfId="0" applyFont="1" applyAlignment="1">
      <alignment horizontal="left"/>
    </xf>
    <xf numFmtId="0" fontId="15" fillId="12" borderId="15" xfId="0" applyFont="1" applyFill="1" applyBorder="1" applyAlignment="1">
      <alignment horizontal="right" wrapText="1"/>
    </xf>
    <xf numFmtId="0" fontId="28" fillId="3" borderId="17" xfId="0" applyFont="1" applyFill="1" applyBorder="1" applyAlignment="1">
      <alignment horizontal="center" vertical="top" wrapText="1"/>
    </xf>
    <xf numFmtId="0" fontId="28" fillId="3" borderId="18" xfId="0" applyFont="1" applyFill="1" applyBorder="1" applyAlignment="1">
      <alignment horizontal="center" vertical="top" wrapText="1"/>
    </xf>
    <xf numFmtId="0" fontId="28" fillId="3" borderId="19" xfId="0" applyFont="1" applyFill="1" applyBorder="1" applyAlignment="1">
      <alignment horizontal="center" vertical="top" wrapText="1"/>
    </xf>
    <xf numFmtId="0" fontId="30" fillId="6" borderId="20" xfId="0" applyFont="1" applyFill="1" applyBorder="1" applyAlignment="1">
      <alignment horizontal="left" vertical="top" wrapText="1"/>
    </xf>
    <xf numFmtId="0" fontId="28" fillId="6" borderId="0" xfId="0" applyFont="1" applyFill="1" applyAlignment="1">
      <alignment horizontal="left" vertical="top" wrapText="1"/>
    </xf>
    <xf numFmtId="0" fontId="28" fillId="6" borderId="13" xfId="0" applyFont="1" applyFill="1" applyBorder="1" applyAlignment="1">
      <alignment horizontal="left" vertical="top" wrapText="1"/>
    </xf>
    <xf numFmtId="0" fontId="17" fillId="11" borderId="28" xfId="0" applyFont="1" applyFill="1" applyBorder="1" applyAlignment="1">
      <alignment horizontal="right" vertical="top" wrapText="1"/>
    </xf>
    <xf numFmtId="0" fontId="42" fillId="0" borderId="0" xfId="0" applyFont="1" applyAlignment="1">
      <alignment horizontal="center"/>
    </xf>
    <xf numFmtId="0" fontId="31" fillId="0" borderId="5" xfId="0" applyFont="1" applyBorder="1" applyAlignment="1">
      <alignment horizontal="center" vertical="top" wrapText="1"/>
    </xf>
    <xf numFmtId="0" fontId="31" fillId="0" borderId="27" xfId="0" applyFont="1" applyBorder="1" applyAlignment="1">
      <alignment horizontal="center" vertical="top" wrapText="1"/>
    </xf>
    <xf numFmtId="0" fontId="31" fillId="0" borderId="6" xfId="0" applyFont="1" applyBorder="1" applyAlignment="1">
      <alignment horizontal="center" vertical="top" wrapText="1"/>
    </xf>
    <xf numFmtId="0" fontId="15" fillId="12" borderId="33" xfId="0" applyFont="1" applyFill="1" applyBorder="1" applyAlignment="1">
      <alignment horizontal="right" wrapText="1"/>
    </xf>
    <xf numFmtId="0" fontId="29" fillId="6" borderId="0" xfId="0" applyFont="1" applyFill="1" applyAlignment="1">
      <alignment horizontal="center"/>
    </xf>
    <xf numFmtId="0" fontId="24" fillId="3" borderId="0" xfId="0" applyFont="1" applyFill="1" applyAlignment="1">
      <alignment horizontal="center" vertical="center" wrapText="1"/>
    </xf>
    <xf numFmtId="0" fontId="15" fillId="6" borderId="1" xfId="0" applyFont="1" applyFill="1" applyBorder="1" applyAlignment="1">
      <alignment horizontal="left" vertical="top" wrapText="1"/>
    </xf>
    <xf numFmtId="0" fontId="15" fillId="6" borderId="2" xfId="0" applyFont="1" applyFill="1" applyBorder="1" applyAlignment="1">
      <alignment horizontal="left" vertical="top" wrapText="1"/>
    </xf>
    <xf numFmtId="0" fontId="15" fillId="6" borderId="3" xfId="0" applyFont="1" applyFill="1" applyBorder="1" applyAlignment="1">
      <alignment horizontal="left" vertical="top" wrapText="1"/>
    </xf>
    <xf numFmtId="0" fontId="50" fillId="14" borderId="11" xfId="0" applyFont="1" applyFill="1" applyBorder="1" applyAlignment="1">
      <alignment horizontal="center"/>
    </xf>
    <xf numFmtId="0" fontId="41" fillId="6" borderId="34" xfId="0" applyFont="1" applyFill="1" applyBorder="1" applyAlignment="1">
      <alignment vertical="center"/>
    </xf>
    <xf numFmtId="0" fontId="10" fillId="6" borderId="34" xfId="0" applyFont="1" applyFill="1" applyBorder="1" applyAlignment="1">
      <alignment vertical="top" wrapText="1"/>
    </xf>
    <xf numFmtId="0" fontId="41" fillId="6" borderId="31" xfId="0" applyFont="1" applyFill="1" applyBorder="1"/>
    <xf numFmtId="0" fontId="41" fillId="6" borderId="31" xfId="0" applyFont="1" applyFill="1" applyBorder="1" applyAlignment="1">
      <alignment horizontal="left" vertical="top"/>
    </xf>
    <xf numFmtId="0" fontId="10" fillId="6" borderId="31" xfId="0" applyFont="1" applyFill="1" applyBorder="1" applyAlignment="1">
      <alignment horizontal="left" vertical="top"/>
    </xf>
    <xf numFmtId="14" fontId="44" fillId="6" borderId="31" xfId="0" applyNumberFormat="1" applyFont="1" applyFill="1" applyBorder="1" applyAlignment="1">
      <alignment horizontal="left"/>
    </xf>
    <xf numFmtId="0" fontId="17" fillId="14" borderId="31" xfId="0" applyFont="1" applyFill="1" applyBorder="1" applyAlignment="1"/>
    <xf numFmtId="0" fontId="49" fillId="14" borderId="31" xfId="0" applyFont="1" applyFill="1" applyBorder="1" applyAlignment="1"/>
    <xf numFmtId="0" fontId="41" fillId="6" borderId="31" xfId="0" applyFont="1" applyFill="1" applyBorder="1" applyAlignment="1">
      <alignment horizontal="left" indent="2"/>
    </xf>
    <xf numFmtId="0" fontId="10" fillId="6" borderId="31" xfId="0" applyFont="1" applyFill="1" applyBorder="1"/>
    <xf numFmtId="0" fontId="34" fillId="6" borderId="15" xfId="0" applyFont="1" applyFill="1" applyBorder="1"/>
    <xf numFmtId="0" fontId="34" fillId="6" borderId="12" xfId="0" applyFont="1" applyFill="1" applyBorder="1" applyAlignment="1">
      <alignment vertical="center" wrapText="1"/>
    </xf>
    <xf numFmtId="43" fontId="34" fillId="6" borderId="12" xfId="1" applyFont="1" applyFill="1" applyBorder="1" applyAlignment="1">
      <alignment horizontal="right" vertical="center" wrapText="1"/>
    </xf>
    <xf numFmtId="43" fontId="35" fillId="6" borderId="12" xfId="1" applyFont="1" applyFill="1" applyBorder="1" applyAlignment="1">
      <alignment horizontal="center" vertical="center" wrapText="1"/>
    </xf>
    <xf numFmtId="43" fontId="20" fillId="6" borderId="12" xfId="1" applyFont="1" applyFill="1" applyBorder="1" applyAlignment="1">
      <alignment horizontal="right" vertical="center" wrapText="1"/>
    </xf>
    <xf numFmtId="43" fontId="20" fillId="6" borderId="12" xfId="1" applyFont="1" applyFill="1" applyBorder="1" applyAlignment="1">
      <alignment horizontal="center" vertical="center" wrapText="1"/>
    </xf>
    <xf numFmtId="43" fontId="38" fillId="6" borderId="12" xfId="1" applyFont="1" applyFill="1" applyBorder="1" applyAlignment="1">
      <alignment horizontal="center" vertical="center" wrapText="1"/>
    </xf>
    <xf numFmtId="6" fontId="20" fillId="6" borderId="12" xfId="0" applyNumberFormat="1" applyFont="1" applyFill="1" applyBorder="1" applyAlignment="1">
      <alignment horizontal="right" vertical="center" wrapText="1"/>
    </xf>
    <xf numFmtId="6" fontId="20" fillId="6" borderId="12" xfId="0" applyNumberFormat="1" applyFont="1" applyFill="1" applyBorder="1" applyAlignment="1">
      <alignment horizontal="center" vertical="center" wrapText="1"/>
    </xf>
    <xf numFmtId="0" fontId="20" fillId="6" borderId="33" xfId="0" applyFont="1" applyFill="1" applyBorder="1" applyAlignment="1">
      <alignment vertical="center" wrapText="1"/>
    </xf>
    <xf numFmtId="43" fontId="19" fillId="6" borderId="33" xfId="1" applyFont="1" applyFill="1" applyBorder="1" applyAlignment="1">
      <alignment horizontal="center" vertical="center" wrapText="1"/>
    </xf>
    <xf numFmtId="43" fontId="20" fillId="6" borderId="33" xfId="1" applyFont="1" applyFill="1" applyBorder="1" applyAlignment="1">
      <alignment horizontal="right" vertical="center" wrapText="1"/>
    </xf>
    <xf numFmtId="43" fontId="20" fillId="6" borderId="33" xfId="1" applyFont="1" applyFill="1" applyBorder="1" applyAlignment="1">
      <alignment horizontal="center" vertical="center" wrapText="1"/>
    </xf>
    <xf numFmtId="0" fontId="45" fillId="11" borderId="37" xfId="0" applyFont="1" applyFill="1" applyBorder="1" applyAlignment="1">
      <alignment horizontal="right" vertical="center" wrapText="1"/>
    </xf>
    <xf numFmtId="0" fontId="45" fillId="11" borderId="38" xfId="0" applyFont="1" applyFill="1" applyBorder="1" applyAlignment="1">
      <alignment horizontal="right" vertical="center" wrapText="1"/>
    </xf>
    <xf numFmtId="43" fontId="38" fillId="7" borderId="38" xfId="1" applyFont="1" applyFill="1" applyBorder="1" applyAlignment="1">
      <alignment horizontal="right" vertical="center" wrapText="1"/>
    </xf>
    <xf numFmtId="43" fontId="38" fillId="7" borderId="39" xfId="1" applyFont="1" applyFill="1" applyBorder="1" applyAlignment="1">
      <alignment horizontal="right" vertical="center" wrapText="1"/>
    </xf>
    <xf numFmtId="43" fontId="35" fillId="16" borderId="12" xfId="1" applyFont="1" applyFill="1" applyBorder="1" applyAlignment="1">
      <alignment horizontal="center" vertical="center" wrapText="1"/>
    </xf>
    <xf numFmtId="43" fontId="20" fillId="6" borderId="11" xfId="5" applyFont="1" applyFill="1" applyBorder="1" applyAlignment="1">
      <alignment horizontal="right" vertical="center" wrapText="1"/>
    </xf>
    <xf numFmtId="43" fontId="18" fillId="6" borderId="11" xfId="5" applyFont="1" applyFill="1" applyBorder="1" applyAlignment="1">
      <alignment horizontal="center" vertical="center" wrapText="1"/>
    </xf>
    <xf numFmtId="164" fontId="19" fillId="6" borderId="11" xfId="0" applyNumberFormat="1" applyFont="1" applyFill="1" applyBorder="1" applyAlignment="1">
      <alignment horizontal="center" vertical="center" wrapText="1"/>
    </xf>
    <xf numFmtId="43" fontId="20" fillId="6" borderId="12" xfId="5" applyFont="1" applyFill="1" applyBorder="1" applyAlignment="1">
      <alignment horizontal="right" vertical="center" wrapText="1"/>
    </xf>
    <xf numFmtId="43" fontId="18" fillId="6" borderId="12" xfId="5" applyFont="1" applyFill="1" applyBorder="1" applyAlignment="1">
      <alignment horizontal="center" vertical="center" wrapText="1"/>
    </xf>
    <xf numFmtId="164" fontId="19" fillId="6" borderId="12" xfId="0" applyNumberFormat="1" applyFont="1" applyFill="1" applyBorder="1" applyAlignment="1">
      <alignment horizontal="center" vertical="center" wrapText="1"/>
    </xf>
    <xf numFmtId="43" fontId="18" fillId="6" borderId="33" xfId="5" applyFont="1" applyFill="1" applyBorder="1" applyAlignment="1">
      <alignment horizontal="center" vertical="center" wrapText="1"/>
    </xf>
    <xf numFmtId="43" fontId="46" fillId="4" borderId="33" xfId="5" applyFont="1" applyFill="1" applyBorder="1"/>
    <xf numFmtId="0" fontId="46" fillId="4" borderId="33" xfId="0" applyFont="1" applyFill="1" applyBorder="1"/>
    <xf numFmtId="164" fontId="19" fillId="6" borderId="33" xfId="0" applyNumberFormat="1" applyFont="1" applyFill="1" applyBorder="1" applyAlignment="1">
      <alignment horizontal="center" vertical="center" wrapText="1"/>
    </xf>
    <xf numFmtId="0" fontId="43" fillId="13" borderId="11" xfId="0" applyFont="1" applyFill="1" applyBorder="1" applyAlignment="1">
      <alignment horizontal="center" vertical="center" wrapText="1"/>
    </xf>
    <xf numFmtId="43" fontId="45" fillId="13" borderId="11" xfId="5" applyFont="1" applyFill="1" applyBorder="1" applyAlignment="1">
      <alignment horizontal="center" vertical="center" wrapText="1"/>
    </xf>
    <xf numFmtId="0" fontId="43" fillId="13" borderId="33" xfId="0" applyFont="1" applyFill="1" applyBorder="1" applyAlignment="1">
      <alignment horizontal="center" vertical="center" wrapText="1"/>
    </xf>
    <xf numFmtId="43" fontId="45" fillId="13" borderId="36" xfId="5" applyFont="1" applyFill="1" applyBorder="1" applyAlignment="1">
      <alignment horizontal="center" vertical="top" wrapText="1"/>
    </xf>
    <xf numFmtId="0" fontId="51" fillId="13" borderId="36" xfId="0" applyFont="1" applyFill="1" applyBorder="1" applyAlignment="1">
      <alignment horizontal="center" vertical="center" wrapText="1"/>
    </xf>
    <xf numFmtId="43" fontId="45" fillId="13" borderId="11" xfId="1" applyFont="1" applyFill="1" applyBorder="1" applyAlignment="1">
      <alignment horizontal="center" vertical="center" wrapText="1"/>
    </xf>
    <xf numFmtId="0" fontId="17" fillId="13" borderId="35" xfId="0" applyFont="1" applyFill="1" applyBorder="1" applyAlignment="1">
      <alignment vertical="center" wrapText="1"/>
    </xf>
    <xf numFmtId="43" fontId="17" fillId="13" borderId="36" xfId="5" applyFont="1" applyFill="1" applyBorder="1" applyAlignment="1">
      <alignment horizontal="center" vertical="top" wrapText="1"/>
    </xf>
    <xf numFmtId="44" fontId="18" fillId="7" borderId="38" xfId="0" applyNumberFormat="1" applyFont="1" applyFill="1" applyBorder="1" applyAlignment="1">
      <alignment horizontal="right" vertical="center" wrapText="1"/>
    </xf>
    <xf numFmtId="44" fontId="18" fillId="7" borderId="38" xfId="0" applyNumberFormat="1" applyFont="1" applyFill="1" applyBorder="1" applyAlignment="1">
      <alignment horizontal="center" vertical="center" wrapText="1"/>
    </xf>
    <xf numFmtId="44" fontId="18" fillId="7" borderId="39" xfId="0" applyNumberFormat="1" applyFont="1" applyFill="1" applyBorder="1" applyAlignment="1">
      <alignment horizontal="center" vertical="center" wrapText="1"/>
    </xf>
    <xf numFmtId="43" fontId="46" fillId="17" borderId="11" xfId="5" applyFont="1" applyFill="1" applyBorder="1"/>
    <xf numFmtId="0" fontId="46" fillId="17" borderId="11" xfId="0" applyFont="1" applyFill="1" applyBorder="1"/>
    <xf numFmtId="43" fontId="46" fillId="17" borderId="12" xfId="5" applyFont="1" applyFill="1" applyBorder="1"/>
    <xf numFmtId="0" fontId="46" fillId="17" borderId="12" xfId="0" applyFont="1" applyFill="1" applyBorder="1"/>
    <xf numFmtId="43" fontId="46" fillId="17" borderId="33" xfId="5" applyFont="1" applyFill="1" applyBorder="1"/>
    <xf numFmtId="0" fontId="46" fillId="17" borderId="33" xfId="0" applyFont="1" applyFill="1" applyBorder="1"/>
    <xf numFmtId="0" fontId="52" fillId="0" borderId="0" xfId="0" applyFont="1"/>
    <xf numFmtId="0" fontId="24" fillId="3" borderId="4" xfId="0" applyFont="1" applyFill="1" applyBorder="1" applyAlignment="1">
      <alignment horizontal="center" vertical="center" wrapText="1"/>
    </xf>
    <xf numFmtId="0" fontId="24" fillId="3" borderId="0" xfId="0" applyFont="1" applyFill="1" applyBorder="1" applyAlignment="1">
      <alignment horizontal="center" vertical="center" wrapText="1"/>
    </xf>
    <xf numFmtId="43" fontId="19" fillId="7" borderId="40" xfId="5" applyFont="1" applyFill="1" applyBorder="1" applyAlignment="1">
      <alignment horizontal="right" vertical="center" wrapText="1"/>
    </xf>
    <xf numFmtId="43" fontId="19" fillId="7" borderId="39" xfId="5" applyFont="1" applyFill="1" applyBorder="1" applyAlignment="1">
      <alignment horizontal="right" vertical="center" wrapText="1"/>
    </xf>
    <xf numFmtId="0" fontId="34" fillId="6" borderId="11" xfId="0" applyFont="1" applyFill="1" applyBorder="1" applyAlignment="1">
      <alignment vertical="center" wrapText="1"/>
    </xf>
    <xf numFmtId="0" fontId="34" fillId="6" borderId="33" xfId="0" applyFont="1" applyFill="1" applyBorder="1" applyAlignment="1">
      <alignment vertical="center" wrapText="1"/>
    </xf>
    <xf numFmtId="0" fontId="24" fillId="6" borderId="0" xfId="0" applyFont="1" applyFill="1" applyBorder="1" applyAlignment="1">
      <alignment horizontal="center" vertical="center" wrapText="1"/>
    </xf>
    <xf numFmtId="0" fontId="10" fillId="6" borderId="0" xfId="0" applyFont="1" applyFill="1" applyBorder="1"/>
    <xf numFmtId="0" fontId="27" fillId="5" borderId="0" xfId="0" applyFont="1" applyFill="1" applyBorder="1" applyAlignment="1">
      <alignment vertical="center" wrapText="1"/>
    </xf>
    <xf numFmtId="0" fontId="10" fillId="6" borderId="20" xfId="0" applyFont="1" applyFill="1" applyBorder="1"/>
    <xf numFmtId="0" fontId="7" fillId="6" borderId="12" xfId="0" applyFont="1" applyFill="1" applyBorder="1" applyAlignment="1">
      <alignment vertical="center" wrapText="1"/>
    </xf>
    <xf numFmtId="0" fontId="7" fillId="6" borderId="12" xfId="10" applyFont="1" applyFill="1" applyBorder="1" applyAlignment="1">
      <alignment vertical="center" wrapText="1"/>
    </xf>
    <xf numFmtId="14" fontId="7" fillId="6" borderId="12" xfId="0" applyNumberFormat="1" applyFont="1" applyFill="1" applyBorder="1" applyAlignment="1">
      <alignment vertical="center" wrapText="1"/>
    </xf>
    <xf numFmtId="0" fontId="7" fillId="6" borderId="12" xfId="0" applyFont="1" applyFill="1" applyBorder="1"/>
    <xf numFmtId="0" fontId="7" fillId="6" borderId="12" xfId="10" applyFont="1" applyFill="1" applyBorder="1"/>
    <xf numFmtId="0" fontId="10" fillId="6" borderId="12" xfId="0" applyFont="1" applyFill="1" applyBorder="1"/>
    <xf numFmtId="0" fontId="10" fillId="6" borderId="33" xfId="0" applyFont="1" applyFill="1" applyBorder="1"/>
    <xf numFmtId="0" fontId="48" fillId="13" borderId="10" xfId="0" applyFont="1" applyFill="1" applyBorder="1" applyAlignment="1">
      <alignment horizontal="center" vertical="center" wrapText="1"/>
    </xf>
    <xf numFmtId="0" fontId="45" fillId="13" borderId="35" xfId="0" applyFont="1" applyFill="1" applyBorder="1" applyAlignment="1">
      <alignment horizontal="center"/>
    </xf>
    <xf numFmtId="0" fontId="14" fillId="2" borderId="10" xfId="0" applyFont="1" applyFill="1" applyBorder="1" applyAlignment="1">
      <alignment horizontal="right" vertical="top" wrapText="1"/>
    </xf>
    <xf numFmtId="165" fontId="14" fillId="2" borderId="10" xfId="0" applyNumberFormat="1" applyFont="1" applyFill="1" applyBorder="1" applyAlignment="1">
      <alignment horizontal="right" vertical="top" wrapText="1"/>
    </xf>
    <xf numFmtId="43" fontId="14" fillId="11" borderId="10" xfId="1" applyFont="1" applyFill="1" applyBorder="1" applyAlignment="1">
      <alignment horizontal="center" wrapText="1"/>
    </xf>
    <xf numFmtId="43" fontId="14" fillId="7" borderId="10" xfId="1" applyFont="1" applyFill="1" applyBorder="1" applyAlignment="1">
      <alignment horizontal="center" wrapText="1"/>
    </xf>
    <xf numFmtId="0" fontId="11" fillId="6" borderId="0" xfId="0" applyFont="1" applyFill="1" applyBorder="1" applyAlignment="1">
      <alignment horizontal="left"/>
    </xf>
    <xf numFmtId="0" fontId="17" fillId="13" borderId="11"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13" borderId="35" xfId="0" applyFont="1" applyFill="1" applyBorder="1" applyAlignment="1">
      <alignment horizontal="center" vertical="center" wrapText="1"/>
    </xf>
    <xf numFmtId="0" fontId="17" fillId="13" borderId="11" xfId="0" applyFont="1" applyFill="1" applyBorder="1" applyAlignment="1">
      <alignment horizontal="center" vertical="center"/>
    </xf>
    <xf numFmtId="43" fontId="13" fillId="6" borderId="12" xfId="1" applyFont="1" applyFill="1" applyBorder="1" applyAlignment="1">
      <alignment horizontal="center" wrapText="1"/>
    </xf>
    <xf numFmtId="43" fontId="13" fillId="7" borderId="12" xfId="1" applyFont="1" applyFill="1" applyBorder="1" applyAlignment="1">
      <alignment horizontal="center" vertical="top" wrapText="1"/>
    </xf>
    <xf numFmtId="0" fontId="33" fillId="6" borderId="12" xfId="6" applyFont="1" applyFill="1" applyBorder="1"/>
    <xf numFmtId="14" fontId="10" fillId="6" borderId="12" xfId="0" applyNumberFormat="1" applyFont="1" applyFill="1" applyBorder="1" applyAlignment="1">
      <alignment horizontal="center" vertical="top" wrapText="1"/>
    </xf>
    <xf numFmtId="14" fontId="33" fillId="6" borderId="12" xfId="6" applyNumberFormat="1" applyFont="1" applyFill="1" applyBorder="1" applyAlignment="1">
      <alignment horizontal="center" vertical="center"/>
    </xf>
    <xf numFmtId="43" fontId="33" fillId="6" borderId="12" xfId="1" applyFont="1" applyFill="1" applyBorder="1" applyAlignment="1">
      <alignment horizontal="center"/>
    </xf>
    <xf numFmtId="165" fontId="33" fillId="6" borderId="12" xfId="1" applyNumberFormat="1" applyFont="1" applyFill="1" applyBorder="1" applyAlignment="1">
      <alignment horizontal="center"/>
    </xf>
    <xf numFmtId="0" fontId="33" fillId="6" borderId="12" xfId="6" applyFont="1" applyFill="1" applyBorder="1" applyAlignment="1">
      <alignment horizontal="left"/>
    </xf>
    <xf numFmtId="14" fontId="33" fillId="6" borderId="12" xfId="6" applyNumberFormat="1" applyFont="1" applyFill="1" applyBorder="1" applyAlignment="1">
      <alignment horizontal="center"/>
    </xf>
    <xf numFmtId="14" fontId="16" fillId="8" borderId="12" xfId="0" applyNumberFormat="1" applyFont="1" applyFill="1" applyBorder="1" applyAlignment="1">
      <alignment horizontal="center" vertical="top" wrapText="1"/>
    </xf>
    <xf numFmtId="0" fontId="33" fillId="6" borderId="12" xfId="6" applyFont="1" applyFill="1" applyBorder="1" applyAlignment="1">
      <alignment horizontal="center"/>
    </xf>
    <xf numFmtId="165" fontId="33" fillId="6" borderId="12" xfId="6" applyNumberFormat="1" applyFont="1" applyFill="1" applyBorder="1" applyAlignment="1">
      <alignment horizontal="center"/>
    </xf>
    <xf numFmtId="0" fontId="33" fillId="6" borderId="33" xfId="6" applyFont="1" applyFill="1" applyBorder="1"/>
    <xf numFmtId="0" fontId="10" fillId="6" borderId="33" xfId="0" applyFont="1" applyFill="1" applyBorder="1" applyAlignment="1">
      <alignment vertical="top" wrapText="1"/>
    </xf>
    <xf numFmtId="0" fontId="33" fillId="6" borderId="33" xfId="6" applyFont="1" applyFill="1" applyBorder="1" applyAlignment="1">
      <alignment horizontal="left"/>
    </xf>
    <xf numFmtId="165" fontId="33" fillId="6" borderId="33" xfId="6" applyNumberFormat="1" applyFont="1" applyFill="1" applyBorder="1" applyAlignment="1">
      <alignment horizontal="left"/>
    </xf>
    <xf numFmtId="43" fontId="13" fillId="6" borderId="33" xfId="1" applyFont="1" applyFill="1" applyBorder="1" applyAlignment="1">
      <alignment horizontal="center" wrapText="1"/>
    </xf>
    <xf numFmtId="43" fontId="13" fillId="7" borderId="33" xfId="1" applyFont="1" applyFill="1" applyBorder="1" applyAlignment="1">
      <alignment horizontal="center" vertical="top" wrapText="1"/>
    </xf>
    <xf numFmtId="43" fontId="33" fillId="6" borderId="12" xfId="1" applyFont="1" applyFill="1" applyBorder="1" applyAlignment="1">
      <alignment horizontal="center" vertical="center"/>
    </xf>
    <xf numFmtId="0" fontId="17" fillId="13" borderId="36" xfId="0" applyFont="1" applyFill="1" applyBorder="1" applyAlignment="1">
      <alignment horizontal="center" vertical="center" wrapText="1"/>
    </xf>
    <xf numFmtId="0" fontId="17" fillId="13" borderId="33" xfId="0" applyFont="1" applyFill="1" applyBorder="1" applyAlignment="1">
      <alignment horizontal="center" vertical="center" wrapText="1"/>
    </xf>
    <xf numFmtId="0" fontId="17" fillId="13" borderId="33" xfId="0" applyFont="1" applyFill="1" applyBorder="1" applyAlignment="1">
      <alignment horizontal="center" vertical="center" wrapText="1"/>
    </xf>
    <xf numFmtId="0" fontId="11" fillId="6" borderId="0" xfId="0" applyFont="1" applyFill="1" applyBorder="1" applyAlignment="1">
      <alignment horizontal="left" vertical="top"/>
    </xf>
    <xf numFmtId="0" fontId="17" fillId="13" borderId="35" xfId="0" applyFont="1" applyFill="1" applyBorder="1" applyAlignment="1">
      <alignment horizontal="center" vertical="top" wrapText="1"/>
    </xf>
    <xf numFmtId="0" fontId="10" fillId="6" borderId="12" xfId="0" applyFont="1" applyFill="1" applyBorder="1" applyAlignment="1">
      <alignment horizontal="center" vertical="top" wrapText="1"/>
    </xf>
    <xf numFmtId="15" fontId="10" fillId="6" borderId="12" xfId="0" applyNumberFormat="1" applyFont="1" applyFill="1" applyBorder="1" applyAlignment="1">
      <alignment horizontal="center" vertical="top" wrapText="1"/>
    </xf>
    <xf numFmtId="0" fontId="13" fillId="6" borderId="12" xfId="0" applyFont="1" applyFill="1" applyBorder="1" applyAlignment="1">
      <alignment vertical="top" wrapText="1"/>
    </xf>
    <xf numFmtId="165" fontId="16" fillId="6" borderId="12" xfId="1" applyNumberFormat="1" applyFont="1" applyFill="1" applyBorder="1" applyAlignment="1">
      <alignment horizontal="center" vertical="top" wrapText="1"/>
    </xf>
    <xf numFmtId="165" fontId="33" fillId="6" borderId="12" xfId="1" applyNumberFormat="1" applyFont="1" applyFill="1" applyBorder="1" applyAlignment="1">
      <alignment horizontal="center" vertical="top" wrapText="1"/>
    </xf>
    <xf numFmtId="43" fontId="12" fillId="6" borderId="12" xfId="1" applyFont="1" applyFill="1" applyBorder="1" applyAlignment="1">
      <alignment horizontal="center" vertical="top" wrapText="1"/>
    </xf>
    <xf numFmtId="43" fontId="12" fillId="7" borderId="12" xfId="1" applyFont="1" applyFill="1" applyBorder="1" applyAlignment="1">
      <alignment horizontal="center" vertical="top" wrapText="1"/>
    </xf>
    <xf numFmtId="44" fontId="16" fillId="6" borderId="12" xfId="9" applyFont="1" applyFill="1" applyBorder="1" applyAlignment="1">
      <alignment horizontal="center" vertical="top" wrapText="1"/>
    </xf>
    <xf numFmtId="44" fontId="16" fillId="6" borderId="12" xfId="4" applyNumberFormat="1" applyFont="1" applyFill="1" applyBorder="1" applyAlignment="1">
      <alignment horizontal="center" vertical="top" wrapText="1"/>
    </xf>
    <xf numFmtId="167" fontId="12" fillId="6" borderId="12" xfId="1" applyNumberFormat="1" applyFont="1" applyFill="1" applyBorder="1" applyAlignment="1">
      <alignment horizontal="center" vertical="top" wrapText="1"/>
    </xf>
    <xf numFmtId="0" fontId="14" fillId="2" borderId="10" xfId="0" applyFont="1" applyFill="1" applyBorder="1" applyAlignment="1">
      <alignment horizontal="right" wrapText="1"/>
    </xf>
    <xf numFmtId="43" fontId="17" fillId="13" borderId="10" xfId="1" applyFont="1" applyFill="1" applyBorder="1" applyAlignment="1">
      <alignment horizontal="center" wrapText="1"/>
    </xf>
    <xf numFmtId="43" fontId="17" fillId="7" borderId="10" xfId="1" applyFont="1" applyFill="1" applyBorder="1" applyAlignment="1">
      <alignment horizontal="center" wrapText="1"/>
    </xf>
    <xf numFmtId="0" fontId="17" fillId="13" borderId="36" xfId="0" applyFont="1" applyFill="1" applyBorder="1" applyAlignment="1">
      <alignment horizontal="center" vertical="top" wrapText="1"/>
    </xf>
    <xf numFmtId="43" fontId="17" fillId="13" borderId="36" xfId="1" applyFont="1" applyFill="1" applyBorder="1" applyAlignment="1">
      <alignment horizontal="center" vertical="top" wrapText="1"/>
    </xf>
    <xf numFmtId="0" fontId="17" fillId="13" borderId="10" xfId="0" applyFont="1" applyFill="1" applyBorder="1" applyAlignment="1">
      <alignment horizontal="center" vertical="top" wrapText="1"/>
    </xf>
    <xf numFmtId="0" fontId="17" fillId="13" borderId="33" xfId="0" applyFont="1" applyFill="1" applyBorder="1" applyAlignment="1">
      <alignment horizontal="center" vertical="center"/>
    </xf>
    <xf numFmtId="2" fontId="17" fillId="13" borderId="10" xfId="0" applyNumberFormat="1" applyFont="1" applyFill="1" applyBorder="1" applyAlignment="1">
      <alignment horizontal="center" vertical="top" wrapText="1"/>
    </xf>
    <xf numFmtId="0" fontId="17" fillId="13" borderId="10" xfId="0" applyFont="1" applyFill="1" applyBorder="1" applyAlignment="1">
      <alignment horizontal="center" vertical="top" wrapText="1"/>
    </xf>
    <xf numFmtId="3" fontId="17" fillId="13" borderId="10" xfId="0" applyNumberFormat="1" applyFont="1" applyFill="1" applyBorder="1" applyAlignment="1">
      <alignment horizontal="center" vertical="top" wrapText="1"/>
    </xf>
    <xf numFmtId="0" fontId="34" fillId="9" borderId="12" xfId="0" applyFont="1" applyFill="1" applyBorder="1" applyAlignment="1">
      <alignment horizontal="left" vertical="center" wrapText="1"/>
    </xf>
    <xf numFmtId="0" fontId="47" fillId="9" borderId="12" xfId="0" applyFont="1" applyFill="1" applyBorder="1" applyAlignment="1">
      <alignment horizontal="left" vertical="center" wrapText="1"/>
    </xf>
    <xf numFmtId="0" fontId="47" fillId="9" borderId="12" xfId="0" applyFont="1" applyFill="1" applyBorder="1" applyAlignment="1">
      <alignment horizontal="left" vertical="top" wrapText="1"/>
    </xf>
    <xf numFmtId="2" fontId="17" fillId="13" borderId="28" xfId="1" applyNumberFormat="1" applyFont="1" applyFill="1" applyBorder="1" applyAlignment="1">
      <alignment horizontal="center" vertical="top" wrapText="1"/>
    </xf>
    <xf numFmtId="0" fontId="43" fillId="13" borderId="28" xfId="0" applyFont="1" applyFill="1" applyBorder="1" applyAlignment="1">
      <alignment horizontal="right" vertical="top" wrapText="1"/>
    </xf>
    <xf numFmtId="43" fontId="13" fillId="9" borderId="12" xfId="1" applyFont="1" applyFill="1" applyBorder="1" applyAlignment="1">
      <alignment horizontal="center" vertical="top" wrapText="1"/>
    </xf>
    <xf numFmtId="0" fontId="7" fillId="9" borderId="12" xfId="6" applyFill="1" applyBorder="1" applyAlignment="1">
      <alignment horizontal="left"/>
    </xf>
    <xf numFmtId="43" fontId="13" fillId="9" borderId="12" xfId="1" applyFont="1" applyFill="1" applyBorder="1" applyAlignment="1">
      <alignment horizontal="center" wrapText="1"/>
    </xf>
    <xf numFmtId="0" fontId="33" fillId="9" borderId="12" xfId="0" applyFont="1" applyFill="1" applyBorder="1" applyAlignment="1">
      <alignment horizontal="left" vertical="center" wrapText="1"/>
    </xf>
    <xf numFmtId="0" fontId="7" fillId="9" borderId="12" xfId="0" applyFont="1" applyFill="1" applyBorder="1" applyAlignment="1">
      <alignment wrapText="1"/>
    </xf>
    <xf numFmtId="0" fontId="15" fillId="9" borderId="12" xfId="0" applyFont="1" applyFill="1" applyBorder="1" applyAlignment="1">
      <alignment horizontal="center" vertical="center" wrapText="1"/>
    </xf>
    <xf numFmtId="43" fontId="33" fillId="9" borderId="12" xfId="1" applyFont="1" applyFill="1" applyBorder="1" applyAlignment="1">
      <alignment horizontal="center" vertical="top" wrapText="1"/>
    </xf>
    <xf numFmtId="43" fontId="15" fillId="9" borderId="12" xfId="1" applyFont="1" applyFill="1" applyBorder="1" applyAlignment="1">
      <alignment horizontal="center" vertical="top" wrapText="1"/>
    </xf>
    <xf numFmtId="0" fontId="7" fillId="9" borderId="12" xfId="6" applyFill="1" applyBorder="1"/>
    <xf numFmtId="0" fontId="17" fillId="11" borderId="32" xfId="0" applyFont="1" applyFill="1" applyBorder="1" applyAlignment="1">
      <alignment horizontal="right" vertical="top" wrapText="1"/>
    </xf>
    <xf numFmtId="43" fontId="17" fillId="11" borderId="32" xfId="1" applyFont="1" applyFill="1" applyBorder="1" applyAlignment="1">
      <alignment horizontal="center" vertical="top" wrapText="1"/>
    </xf>
    <xf numFmtId="0" fontId="17" fillId="11" borderId="30" xfId="0" applyFont="1" applyFill="1" applyBorder="1" applyAlignment="1">
      <alignment horizontal="right" vertical="top" wrapText="1"/>
    </xf>
    <xf numFmtId="43" fontId="17" fillId="11" borderId="30" xfId="1" applyFont="1" applyFill="1" applyBorder="1" applyAlignment="1">
      <alignment horizontal="center" vertical="top" wrapText="1"/>
    </xf>
    <xf numFmtId="0" fontId="7" fillId="9" borderId="11" xfId="6" applyFill="1" applyBorder="1" applyAlignment="1">
      <alignment horizontal="left" vertical="top"/>
    </xf>
    <xf numFmtId="0" fontId="7" fillId="9" borderId="11" xfId="0" applyFont="1" applyFill="1" applyBorder="1" applyAlignment="1">
      <alignment wrapText="1"/>
    </xf>
    <xf numFmtId="14" fontId="7" fillId="9" borderId="11" xfId="6" applyNumberFormat="1" applyFill="1" applyBorder="1" applyAlignment="1">
      <alignment horizontal="center"/>
    </xf>
    <xf numFmtId="0" fontId="7" fillId="9" borderId="11" xfId="6" applyFill="1" applyBorder="1" applyAlignment="1">
      <alignment horizontal="center"/>
    </xf>
    <xf numFmtId="165" fontId="13" fillId="9" borderId="11" xfId="5" applyNumberFormat="1" applyFont="1" applyFill="1" applyBorder="1" applyAlignment="1">
      <alignment horizontal="left" vertical="top" wrapText="1"/>
    </xf>
    <xf numFmtId="0" fontId="7" fillId="9" borderId="33" xfId="6" applyFill="1" applyBorder="1" applyAlignment="1">
      <alignment horizontal="left"/>
    </xf>
    <xf numFmtId="0" fontId="7" fillId="9" borderId="33" xfId="6" applyFill="1" applyBorder="1"/>
    <xf numFmtId="43" fontId="13" fillId="9" borderId="33" xfId="1" applyFont="1" applyFill="1" applyBorder="1" applyAlignment="1">
      <alignment horizontal="center" wrapText="1"/>
    </xf>
    <xf numFmtId="43" fontId="13" fillId="9" borderId="33" xfId="1" applyFont="1" applyFill="1" applyBorder="1" applyAlignment="1">
      <alignment horizontal="center" vertical="top" wrapText="1"/>
    </xf>
    <xf numFmtId="43" fontId="17" fillId="13" borderId="14" xfId="1" applyFont="1" applyFill="1" applyBorder="1" applyAlignment="1">
      <alignment horizontal="center" vertical="top" wrapText="1"/>
    </xf>
    <xf numFmtId="43" fontId="17" fillId="13" borderId="14" xfId="1" applyFont="1" applyFill="1" applyBorder="1" applyAlignment="1">
      <alignment horizontal="center" vertical="top"/>
    </xf>
    <xf numFmtId="0" fontId="17" fillId="13" borderId="16" xfId="0" applyFont="1" applyFill="1" applyBorder="1" applyAlignment="1">
      <alignment horizontal="center" vertical="center" wrapText="1"/>
    </xf>
    <xf numFmtId="0" fontId="17" fillId="13" borderId="30" xfId="0" applyFont="1" applyFill="1" applyBorder="1" applyAlignment="1">
      <alignment horizontal="center" vertical="center" wrapText="1"/>
    </xf>
    <xf numFmtId="43" fontId="17" fillId="13" borderId="31" xfId="1" applyFont="1" applyFill="1" applyBorder="1" applyAlignment="1">
      <alignment horizontal="center" vertical="top" wrapText="1"/>
    </xf>
    <xf numFmtId="0" fontId="17" fillId="13" borderId="11" xfId="0" applyFont="1" applyFill="1" applyBorder="1" applyAlignment="1">
      <alignment horizontal="center" vertical="top" wrapText="1"/>
    </xf>
    <xf numFmtId="0" fontId="17" fillId="13" borderId="32" xfId="0" applyFont="1" applyFill="1" applyBorder="1" applyAlignment="1">
      <alignment horizontal="center" vertical="top" wrapText="1"/>
    </xf>
    <xf numFmtId="0" fontId="0" fillId="6" borderId="12" xfId="0" applyFill="1" applyBorder="1"/>
    <xf numFmtId="165" fontId="10" fillId="6" borderId="12" xfId="0" applyNumberFormat="1" applyFont="1" applyFill="1" applyBorder="1"/>
    <xf numFmtId="0" fontId="0" fillId="6" borderId="33" xfId="0" applyFill="1" applyBorder="1"/>
    <xf numFmtId="0" fontId="17" fillId="11" borderId="33" xfId="0" applyFont="1" applyFill="1" applyBorder="1"/>
    <xf numFmtId="165" fontId="17" fillId="11" borderId="33" xfId="0" applyNumberFormat="1" applyFont="1" applyFill="1" applyBorder="1"/>
    <xf numFmtId="0" fontId="17" fillId="14" borderId="33" xfId="0" applyFont="1" applyFill="1" applyBorder="1"/>
    <xf numFmtId="165" fontId="17" fillId="14" borderId="33" xfId="0" applyNumberFormat="1" applyFont="1" applyFill="1" applyBorder="1"/>
    <xf numFmtId="0" fontId="0" fillId="6" borderId="20" xfId="0" applyFill="1" applyBorder="1"/>
    <xf numFmtId="0" fontId="0" fillId="6" borderId="44" xfId="0" applyFill="1" applyBorder="1"/>
    <xf numFmtId="0" fontId="10" fillId="6" borderId="11" xfId="0" applyFont="1" applyFill="1" applyBorder="1"/>
    <xf numFmtId="165" fontId="10" fillId="6" borderId="11" xfId="0" applyNumberFormat="1" applyFont="1" applyFill="1" applyBorder="1"/>
    <xf numFmtId="0" fontId="17" fillId="14" borderId="12" xfId="0" applyFont="1" applyFill="1" applyBorder="1"/>
    <xf numFmtId="165" fontId="17" fillId="14" borderId="12" xfId="0" applyNumberFormat="1" applyFont="1" applyFill="1" applyBorder="1"/>
    <xf numFmtId="165" fontId="54" fillId="13" borderId="38" xfId="0" applyNumberFormat="1" applyFont="1" applyFill="1" applyBorder="1"/>
    <xf numFmtId="165" fontId="54" fillId="13" borderId="39" xfId="0" applyNumberFormat="1" applyFont="1" applyFill="1" applyBorder="1"/>
    <xf numFmtId="165" fontId="54" fillId="13" borderId="38" xfId="0" applyNumberFormat="1" applyFont="1" applyFill="1" applyBorder="1" applyAlignment="1">
      <alignment vertical="center"/>
    </xf>
    <xf numFmtId="165" fontId="54" fillId="13" borderId="39" xfId="0" applyNumberFormat="1" applyFont="1" applyFill="1" applyBorder="1" applyAlignment="1">
      <alignment vertical="center"/>
    </xf>
    <xf numFmtId="0" fontId="17" fillId="13" borderId="42" xfId="0" applyFont="1" applyFill="1" applyBorder="1" applyAlignment="1">
      <alignment horizontal="left" vertical="center"/>
    </xf>
    <xf numFmtId="0" fontId="17" fillId="13" borderId="37" xfId="0" applyFont="1" applyFill="1" applyBorder="1" applyAlignment="1">
      <alignment horizontal="left" vertical="center"/>
    </xf>
    <xf numFmtId="0" fontId="17" fillId="13" borderId="38" xfId="0" applyFont="1" applyFill="1" applyBorder="1" applyAlignment="1">
      <alignment horizontal="left" vertical="center"/>
    </xf>
    <xf numFmtId="0" fontId="17" fillId="13" borderId="41" xfId="0" applyFont="1" applyFill="1" applyBorder="1" applyAlignment="1">
      <alignment horizontal="left" vertical="center"/>
    </xf>
    <xf numFmtId="0" fontId="17" fillId="13" borderId="43" xfId="0" applyFont="1" applyFill="1" applyBorder="1" applyAlignment="1">
      <alignment horizontal="left" vertical="center"/>
    </xf>
    <xf numFmtId="0" fontId="17" fillId="13" borderId="44" xfId="0" applyFont="1" applyFill="1" applyBorder="1" applyAlignment="1">
      <alignment horizontal="left" vertical="center"/>
    </xf>
    <xf numFmtId="0" fontId="17" fillId="13" borderId="46" xfId="0" applyFont="1" applyFill="1" applyBorder="1" applyAlignment="1">
      <alignment horizontal="left" vertical="center"/>
    </xf>
    <xf numFmtId="165" fontId="10" fillId="6" borderId="12" xfId="1" applyNumberFormat="1" applyFont="1" applyFill="1" applyBorder="1"/>
    <xf numFmtId="43" fontId="10" fillId="6" borderId="11" xfId="0" applyNumberFormat="1" applyFont="1" applyFill="1" applyBorder="1"/>
    <xf numFmtId="43" fontId="10" fillId="6" borderId="12" xfId="0" applyNumberFormat="1" applyFont="1" applyFill="1" applyBorder="1"/>
    <xf numFmtId="43" fontId="17" fillId="11" borderId="33" xfId="0" applyNumberFormat="1" applyFont="1" applyFill="1" applyBorder="1"/>
    <xf numFmtId="0" fontId="0" fillId="6" borderId="41" xfId="0" applyFill="1" applyBorder="1"/>
    <xf numFmtId="0" fontId="17" fillId="13" borderId="45" xfId="0" applyFont="1" applyFill="1" applyBorder="1" applyAlignment="1">
      <alignment horizontal="left" vertical="center"/>
    </xf>
    <xf numFmtId="0" fontId="17" fillId="11" borderId="44" xfId="0" applyFont="1" applyFill="1" applyBorder="1"/>
    <xf numFmtId="0" fontId="54" fillId="13" borderId="42" xfId="0" applyFont="1" applyFill="1" applyBorder="1"/>
    <xf numFmtId="0" fontId="54" fillId="13" borderId="43" xfId="0" applyFont="1" applyFill="1" applyBorder="1"/>
    <xf numFmtId="0" fontId="43" fillId="13" borderId="8" xfId="0" applyFont="1" applyFill="1" applyBorder="1" applyAlignment="1">
      <alignment horizontal="center" vertical="center" wrapText="1"/>
    </xf>
    <xf numFmtId="0" fontId="43" fillId="13" borderId="7" xfId="0" applyFont="1" applyFill="1" applyBorder="1" applyAlignment="1">
      <alignment horizontal="center" vertical="center" wrapText="1"/>
    </xf>
    <xf numFmtId="0" fontId="24" fillId="3" borderId="0" xfId="0" applyFont="1" applyFill="1" applyBorder="1" applyAlignment="1">
      <alignment horizontal="center" vertical="top" wrapText="1"/>
    </xf>
    <xf numFmtId="0" fontId="52" fillId="6" borderId="0" xfId="0" applyFont="1" applyFill="1"/>
    <xf numFmtId="0" fontId="34" fillId="6" borderId="9" xfId="0" applyFont="1" applyFill="1" applyBorder="1"/>
    <xf numFmtId="43" fontId="31" fillId="10" borderId="9" xfId="5" applyFont="1" applyFill="1" applyBorder="1"/>
    <xf numFmtId="43" fontId="7" fillId="6" borderId="9" xfId="5" applyFont="1" applyFill="1" applyBorder="1"/>
    <xf numFmtId="43" fontId="31" fillId="0" borderId="9" xfId="5" applyFont="1" applyFill="1" applyBorder="1"/>
    <xf numFmtId="43" fontId="31" fillId="15" borderId="9" xfId="5" applyFont="1" applyFill="1" applyBorder="1"/>
    <xf numFmtId="0" fontId="43" fillId="14" borderId="26" xfId="11" applyFont="1" applyFill="1" applyBorder="1"/>
    <xf numFmtId="43" fontId="43" fillId="14" borderId="26" xfId="1" applyFont="1" applyFill="1" applyBorder="1"/>
    <xf numFmtId="43" fontId="17" fillId="14" borderId="33" xfId="0" applyNumberFormat="1" applyFont="1" applyFill="1" applyBorder="1"/>
    <xf numFmtId="43" fontId="34" fillId="16" borderId="12" xfId="1" applyFont="1" applyFill="1" applyBorder="1" applyAlignment="1">
      <alignment horizontal="right" vertical="center" wrapText="1"/>
    </xf>
  </cellXfs>
  <cellStyles count="12">
    <cellStyle name="Check Cell" xfId="11" builtinId="23"/>
    <cellStyle name="Comma" xfId="1" builtinId="3"/>
    <cellStyle name="Comma 2" xfId="2" xr:uid="{00000000-0005-0000-0000-000001000000}"/>
    <cellStyle name="Comma 2 2" xfId="5" xr:uid="{00000000-0005-0000-0000-000002000000}"/>
    <cellStyle name="Comma 3" xfId="4" xr:uid="{00000000-0005-0000-0000-000003000000}"/>
    <cellStyle name="Currency" xfId="9" builtinId="4"/>
    <cellStyle name="Hyperlink" xfId="10" builtinId="8"/>
    <cellStyle name="Normal" xfId="0" builtinId="0"/>
    <cellStyle name="Normal 2" xfId="6" xr:uid="{00000000-0005-0000-0000-000005000000}"/>
    <cellStyle name="Normal 3" xfId="8" xr:uid="{00000000-0005-0000-0000-000006000000}"/>
    <cellStyle name="Percent 2" xfId="3" xr:uid="{00000000-0005-0000-0000-000008000000}"/>
    <cellStyle name="Percent 2 2" xfId="7" xr:uid="{00000000-0005-0000-0000-000009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ont>
        <strike val="0"/>
        <outline val="0"/>
        <shadow val="0"/>
        <u val="none"/>
        <vertAlign val="baseline"/>
        <name val="Arial"/>
        <family val="2"/>
        <scheme val="none"/>
      </font>
    </dxf>
    <dxf>
      <font>
        <strike val="0"/>
        <outline val="0"/>
        <shadow val="0"/>
        <u val="none"/>
        <vertAlign val="baseline"/>
        <name val="Arial"/>
        <family val="2"/>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2"/>
        <color theme="1"/>
        <name val="Arial"/>
        <family val="2"/>
        <scheme val="none"/>
      </font>
      <fill>
        <patternFill patternType="solid">
          <fgColor indexed="64"/>
          <bgColor theme="4" tint="-0.249977111117893"/>
        </patternFill>
      </fill>
      <alignment horizontal="center" vertical="bottom" textRotation="0" wrapText="0" indent="0" justifyLastLine="0" shrinkToFit="0" readingOrder="0"/>
    </dxf>
  </dxfs>
  <tableStyles count="0" defaultTableStyle="TableStyleMedium9" defaultPivotStyle="PivotStyleLight16"/>
  <colors>
    <mruColors>
      <color rgb="FFD9FC17"/>
      <color rgb="FFCCFFCC"/>
      <color rgb="FF360C3A"/>
      <color rgb="FF0AD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177800</xdr:colOff>
      <xdr:row>19</xdr:row>
      <xdr:rowOff>34925</xdr:rowOff>
    </xdr:from>
    <xdr:to>
      <xdr:col>3</xdr:col>
      <xdr:colOff>0</xdr:colOff>
      <xdr:row>31</xdr:row>
      <xdr:rowOff>95250</xdr:rowOff>
    </xdr:to>
    <xdr:sp macro="" textlink="">
      <xdr:nvSpPr>
        <xdr:cNvPr id="2" name="Rectangle 1">
          <a:extLst>
            <a:ext uri="{FF2B5EF4-FFF2-40B4-BE49-F238E27FC236}">
              <a16:creationId xmlns:a16="http://schemas.microsoft.com/office/drawing/2014/main" id="{825E590A-9771-6B6F-8DEF-A733311D70FA}"/>
            </a:ext>
          </a:extLst>
        </xdr:cNvPr>
        <xdr:cNvSpPr/>
      </xdr:nvSpPr>
      <xdr:spPr>
        <a:xfrm>
          <a:off x="177800" y="3311525"/>
          <a:ext cx="7451725" cy="22320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800" b="1">
              <a:latin typeface="Arial" panose="020B0604020202020204" pitchFamily="34" charset="0"/>
              <a:cs typeface="Arial" panose="020B0604020202020204" pitchFamily="34" charset="0"/>
            </a:rPr>
            <a:t>Instructions:</a:t>
          </a:r>
        </a:p>
        <a:p>
          <a:pPr algn="l"/>
          <a:endParaRPr lang="en-AU" sz="1100">
            <a:latin typeface="Arial" panose="020B0604020202020204" pitchFamily="34" charset="0"/>
            <a:cs typeface="Arial" panose="020B0604020202020204" pitchFamily="34" charset="0"/>
          </a:endParaRPr>
        </a:p>
        <a:p>
          <a:pPr algn="l"/>
          <a:r>
            <a:rPr lang="en-AU" sz="1100">
              <a:latin typeface="Arial" panose="020B0604020202020204" pitchFamily="34" charset="0"/>
              <a:cs typeface="Arial" panose="020B0604020202020204" pitchFamily="34" charset="0"/>
            </a:rPr>
            <a:t>To fill in this Project Budget spreadsheet,</a:t>
          </a:r>
          <a:r>
            <a:rPr lang="en-AU" sz="1100" baseline="0">
              <a:latin typeface="Arial" panose="020B0604020202020204" pitchFamily="34" charset="0"/>
              <a:cs typeface="Arial" panose="020B0604020202020204" pitchFamily="34" charset="0"/>
            </a:rPr>
            <a:t> please complete the information required in sheets 1-6. Please note that some fields are automatically calculated and these fields are highlighted in </a:t>
          </a:r>
          <a:r>
            <a:rPr lang="en-AU" sz="1100" b="1" baseline="0">
              <a:solidFill>
                <a:schemeClr val="accent6"/>
              </a:solidFill>
              <a:latin typeface="Arial" panose="020B0604020202020204" pitchFamily="34" charset="0"/>
              <a:cs typeface="Arial" panose="020B0604020202020204" pitchFamily="34" charset="0"/>
            </a:rPr>
            <a:t>ORANGE</a:t>
          </a:r>
          <a:r>
            <a:rPr lang="en-AU" sz="1100" baseline="0">
              <a:latin typeface="Arial" panose="020B0604020202020204" pitchFamily="34" charset="0"/>
              <a:cs typeface="Arial" panose="020B0604020202020204" pitchFamily="34" charset="0"/>
            </a:rPr>
            <a:t>. </a:t>
          </a:r>
        </a:p>
        <a:p>
          <a:pPr algn="l"/>
          <a:endParaRPr lang="en-AU" sz="1100" baseline="0">
            <a:latin typeface="Arial" panose="020B0604020202020204" pitchFamily="34" charset="0"/>
            <a:cs typeface="Arial" panose="020B0604020202020204" pitchFamily="34" charset="0"/>
          </a:endParaRPr>
        </a:p>
        <a:p>
          <a:pPr algn="l"/>
          <a:r>
            <a:rPr lang="en-AU" sz="1100" baseline="0">
              <a:latin typeface="Arial" panose="020B0604020202020204" pitchFamily="34" charset="0"/>
              <a:cs typeface="Arial" panose="020B0604020202020204" pitchFamily="34" charset="0"/>
            </a:rPr>
            <a:t>Some sheets will contain additional information to specific to the tables in question. These additional instructions can be found by scrolling to the text boxes bordered in </a:t>
          </a:r>
          <a:r>
            <a:rPr lang="en-AU" sz="1100" b="1" baseline="0">
              <a:solidFill>
                <a:schemeClr val="accent1"/>
              </a:solidFill>
              <a:latin typeface="Arial" panose="020B0604020202020204" pitchFamily="34" charset="0"/>
              <a:cs typeface="Arial" panose="020B0604020202020204" pitchFamily="34" charset="0"/>
            </a:rPr>
            <a:t>BLUE</a:t>
          </a:r>
          <a:r>
            <a:rPr lang="en-AU" sz="1100" baseline="0">
              <a:latin typeface="Arial" panose="020B0604020202020204" pitchFamily="34" charset="0"/>
              <a:cs typeface="Arial" panose="020B0604020202020204" pitchFamily="34" charset="0"/>
            </a:rPr>
            <a:t>.</a:t>
          </a:r>
        </a:p>
        <a:p>
          <a:pPr algn="l"/>
          <a:endParaRPr lang="en-AU" sz="1100" baseline="0">
            <a:latin typeface="Arial" panose="020B0604020202020204" pitchFamily="34" charset="0"/>
            <a:cs typeface="Arial" panose="020B0604020202020204" pitchFamily="34" charset="0"/>
          </a:endParaRPr>
        </a:p>
        <a:p>
          <a:pPr algn="l"/>
          <a:r>
            <a:rPr lang="en-AU" sz="1100" baseline="0">
              <a:latin typeface="Arial" panose="020B0604020202020204" pitchFamily="34" charset="0"/>
              <a:cs typeface="Arial" panose="020B0604020202020204" pitchFamily="34" charset="0"/>
            </a:rPr>
            <a:t>If you required further information, please reach out to the SmartCrete team:</a:t>
          </a:r>
        </a:p>
        <a:p>
          <a:pPr algn="l"/>
          <a:r>
            <a:rPr lang="en-AU" sz="1100" baseline="0">
              <a:latin typeface="Arial" panose="020B0604020202020204" pitchFamily="34" charset="0"/>
              <a:cs typeface="Arial" panose="020B0604020202020204" pitchFamily="34" charset="0"/>
            </a:rPr>
            <a:t> - hugh.ong@smartcretecrc.com.au</a:t>
          </a:r>
        </a:p>
        <a:p>
          <a:pPr algn="l"/>
          <a:r>
            <a:rPr lang="en-AU" sz="1100" baseline="0">
              <a:latin typeface="Arial" panose="020B0604020202020204" pitchFamily="34" charset="0"/>
              <a:cs typeface="Arial" panose="020B0604020202020204" pitchFamily="34" charset="0"/>
            </a:rPr>
            <a:t> - lydia.gunawan@smartcretecrc.com.au</a:t>
          </a:r>
        </a:p>
        <a:p>
          <a:pPr algn="l"/>
          <a:endParaRPr lang="en-AU" sz="1100" baseline="0">
            <a:latin typeface="Arial" panose="020B0604020202020204" pitchFamily="34" charset="0"/>
            <a:cs typeface="Arial" panose="020B0604020202020204" pitchFamily="34" charset="0"/>
          </a:endParaRPr>
        </a:p>
        <a:p>
          <a:pPr algn="l"/>
          <a:endParaRPr lang="en-AU" sz="11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304800</xdr:colOff>
      <xdr:row>19</xdr:row>
      <xdr:rowOff>130421</xdr:rowOff>
    </xdr:to>
    <xdr:sp macro="" textlink="">
      <xdr:nvSpPr>
        <xdr:cNvPr id="2" name="AutoShape 1" descr="User">
          <a:extLst>
            <a:ext uri="{FF2B5EF4-FFF2-40B4-BE49-F238E27FC236}">
              <a16:creationId xmlns:a16="http://schemas.microsoft.com/office/drawing/2014/main" id="{5CB92E27-6AAE-49F4-BE15-B74A794F6E54}"/>
            </a:ext>
          </a:extLst>
        </xdr:cNvPr>
        <xdr:cNvSpPr>
          <a:spLocks noChangeAspect="1" noChangeArrowheads="1"/>
        </xdr:cNvSpPr>
      </xdr:nvSpPr>
      <xdr:spPr bwMode="auto">
        <a:xfrm>
          <a:off x="0" y="33655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53766</xdr:colOff>
      <xdr:row>1</xdr:row>
      <xdr:rowOff>5936</xdr:rowOff>
    </xdr:from>
    <xdr:to>
      <xdr:col>27</xdr:col>
      <xdr:colOff>248478</xdr:colOff>
      <xdr:row>28</xdr:row>
      <xdr:rowOff>21135</xdr:rowOff>
    </xdr:to>
    <xdr:pic>
      <xdr:nvPicPr>
        <xdr:cNvPr id="7" name="Picture 2" descr="A project investment model with text&#10;&#10;Description automatically generated with medium confidence">
          <a:extLst>
            <a:ext uri="{FF2B5EF4-FFF2-40B4-BE49-F238E27FC236}">
              <a16:creationId xmlns:a16="http://schemas.microsoft.com/office/drawing/2014/main" id="{146E45D0-DCDC-D251-7A1B-9BD14F0781BC}"/>
            </a:ext>
          </a:extLst>
        </xdr:cNvPr>
        <xdr:cNvPicPr>
          <a:picLocks noChangeAspect="1"/>
        </xdr:cNvPicPr>
      </xdr:nvPicPr>
      <xdr:blipFill>
        <a:blip xmlns:r="http://schemas.openxmlformats.org/officeDocument/2006/relationships" r:embed="rId1"/>
        <a:stretch>
          <a:fillRect/>
        </a:stretch>
      </xdr:blipFill>
      <xdr:spPr>
        <a:xfrm>
          <a:off x="14575940" y="331719"/>
          <a:ext cx="5826886" cy="4543025"/>
        </a:xfrm>
        <a:prstGeom prst="rect">
          <a:avLst/>
        </a:prstGeom>
      </xdr:spPr>
    </xdr:pic>
    <xdr:clientData/>
  </xdr:twoCellAnchor>
  <xdr:twoCellAnchor editAs="oneCell">
    <xdr:from>
      <xdr:col>1</xdr:col>
      <xdr:colOff>0</xdr:colOff>
      <xdr:row>16</xdr:row>
      <xdr:rowOff>0</xdr:rowOff>
    </xdr:from>
    <xdr:to>
      <xdr:col>1</xdr:col>
      <xdr:colOff>304800</xdr:colOff>
      <xdr:row>17</xdr:row>
      <xdr:rowOff>140635</xdr:rowOff>
    </xdr:to>
    <xdr:sp macro="" textlink="">
      <xdr:nvSpPr>
        <xdr:cNvPr id="3" name="AutoShape 1" descr="User">
          <a:extLst>
            <a:ext uri="{FF2B5EF4-FFF2-40B4-BE49-F238E27FC236}">
              <a16:creationId xmlns:a16="http://schemas.microsoft.com/office/drawing/2014/main" id="{928943D4-5213-4414-8FC6-AE3012FD85FF}"/>
            </a:ext>
          </a:extLst>
        </xdr:cNvPr>
        <xdr:cNvSpPr>
          <a:spLocks noChangeAspect="1" noChangeArrowheads="1"/>
        </xdr:cNvSpPr>
      </xdr:nvSpPr>
      <xdr:spPr bwMode="auto">
        <a:xfrm>
          <a:off x="0" y="3384550"/>
          <a:ext cx="304800" cy="3247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19</xdr:row>
      <xdr:rowOff>0</xdr:rowOff>
    </xdr:from>
    <xdr:ext cx="304800" cy="323681"/>
    <xdr:sp macro="" textlink="">
      <xdr:nvSpPr>
        <xdr:cNvPr id="4" name="AutoShape 1" descr="User">
          <a:extLst>
            <a:ext uri="{FF2B5EF4-FFF2-40B4-BE49-F238E27FC236}">
              <a16:creationId xmlns:a16="http://schemas.microsoft.com/office/drawing/2014/main" id="{13E0EF12-905C-4FBB-A792-C9B2ECBE79B0}"/>
            </a:ext>
          </a:extLst>
        </xdr:cNvPr>
        <xdr:cNvSpPr>
          <a:spLocks noChangeAspect="1" noChangeArrowheads="1"/>
        </xdr:cNvSpPr>
      </xdr:nvSpPr>
      <xdr:spPr bwMode="auto">
        <a:xfrm>
          <a:off x="0" y="3771348"/>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23681"/>
    <xdr:sp macro="" textlink="">
      <xdr:nvSpPr>
        <xdr:cNvPr id="5" name="AutoShape 1" descr="User">
          <a:extLst>
            <a:ext uri="{FF2B5EF4-FFF2-40B4-BE49-F238E27FC236}">
              <a16:creationId xmlns:a16="http://schemas.microsoft.com/office/drawing/2014/main" id="{0B7A96FD-9EA8-414C-866D-9596DEB4B0B1}"/>
            </a:ext>
          </a:extLst>
        </xdr:cNvPr>
        <xdr:cNvSpPr>
          <a:spLocks noChangeAspect="1" noChangeArrowheads="1"/>
        </xdr:cNvSpPr>
      </xdr:nvSpPr>
      <xdr:spPr bwMode="auto">
        <a:xfrm>
          <a:off x="0" y="3771348"/>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23681"/>
    <xdr:sp macro="" textlink="">
      <xdr:nvSpPr>
        <xdr:cNvPr id="6" name="AutoShape 1" descr="User">
          <a:extLst>
            <a:ext uri="{FF2B5EF4-FFF2-40B4-BE49-F238E27FC236}">
              <a16:creationId xmlns:a16="http://schemas.microsoft.com/office/drawing/2014/main" id="{15AFD88E-DA13-47A7-BCC5-DD4DF8BF9803}"/>
            </a:ext>
          </a:extLst>
        </xdr:cNvPr>
        <xdr:cNvSpPr>
          <a:spLocks noChangeAspect="1" noChangeArrowheads="1"/>
        </xdr:cNvSpPr>
      </xdr:nvSpPr>
      <xdr:spPr bwMode="auto">
        <a:xfrm>
          <a:off x="0" y="4069522"/>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23681"/>
    <xdr:sp macro="" textlink="">
      <xdr:nvSpPr>
        <xdr:cNvPr id="8" name="AutoShape 1" descr="User">
          <a:extLst>
            <a:ext uri="{FF2B5EF4-FFF2-40B4-BE49-F238E27FC236}">
              <a16:creationId xmlns:a16="http://schemas.microsoft.com/office/drawing/2014/main" id="{EAB3B8C5-4D3D-415E-A6EF-E6600FEEF3CC}"/>
            </a:ext>
          </a:extLst>
        </xdr:cNvPr>
        <xdr:cNvSpPr>
          <a:spLocks noChangeAspect="1" noChangeArrowheads="1"/>
        </xdr:cNvSpPr>
      </xdr:nvSpPr>
      <xdr:spPr bwMode="auto">
        <a:xfrm>
          <a:off x="0" y="3771348"/>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23681"/>
    <xdr:sp macro="" textlink="">
      <xdr:nvSpPr>
        <xdr:cNvPr id="9" name="AutoShape 1" descr="User">
          <a:extLst>
            <a:ext uri="{FF2B5EF4-FFF2-40B4-BE49-F238E27FC236}">
              <a16:creationId xmlns:a16="http://schemas.microsoft.com/office/drawing/2014/main" id="{29C530E2-04C2-467C-89A5-9BC2CEF6262E}"/>
            </a:ext>
          </a:extLst>
        </xdr:cNvPr>
        <xdr:cNvSpPr>
          <a:spLocks noChangeAspect="1" noChangeArrowheads="1"/>
        </xdr:cNvSpPr>
      </xdr:nvSpPr>
      <xdr:spPr bwMode="auto">
        <a:xfrm>
          <a:off x="0" y="4069522"/>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23681"/>
    <xdr:sp macro="" textlink="">
      <xdr:nvSpPr>
        <xdr:cNvPr id="10" name="AutoShape 1" descr="User">
          <a:extLst>
            <a:ext uri="{FF2B5EF4-FFF2-40B4-BE49-F238E27FC236}">
              <a16:creationId xmlns:a16="http://schemas.microsoft.com/office/drawing/2014/main" id="{03EF8C73-C8F0-4DB0-B6C9-0909144251DA}"/>
            </a:ext>
          </a:extLst>
        </xdr:cNvPr>
        <xdr:cNvSpPr>
          <a:spLocks noChangeAspect="1" noChangeArrowheads="1"/>
        </xdr:cNvSpPr>
      </xdr:nvSpPr>
      <xdr:spPr bwMode="auto">
        <a:xfrm>
          <a:off x="0" y="316395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23681"/>
    <xdr:sp macro="" textlink="">
      <xdr:nvSpPr>
        <xdr:cNvPr id="11" name="AutoShape 1" descr="User">
          <a:extLst>
            <a:ext uri="{FF2B5EF4-FFF2-40B4-BE49-F238E27FC236}">
              <a16:creationId xmlns:a16="http://schemas.microsoft.com/office/drawing/2014/main" id="{B68C6006-B51B-4AA7-84DB-20EEA3C8477F}"/>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23681"/>
    <xdr:sp macro="" textlink="">
      <xdr:nvSpPr>
        <xdr:cNvPr id="12" name="AutoShape 1" descr="User">
          <a:extLst>
            <a:ext uri="{FF2B5EF4-FFF2-40B4-BE49-F238E27FC236}">
              <a16:creationId xmlns:a16="http://schemas.microsoft.com/office/drawing/2014/main" id="{4909ADE3-B30C-4DC2-932E-ECE25FC83A28}"/>
            </a:ext>
          </a:extLst>
        </xdr:cNvPr>
        <xdr:cNvSpPr>
          <a:spLocks noChangeAspect="1" noChangeArrowheads="1"/>
        </xdr:cNvSpPr>
      </xdr:nvSpPr>
      <xdr:spPr bwMode="auto">
        <a:xfrm>
          <a:off x="0" y="316395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23681"/>
    <xdr:sp macro="" textlink="">
      <xdr:nvSpPr>
        <xdr:cNvPr id="13" name="AutoShape 1" descr="User">
          <a:extLst>
            <a:ext uri="{FF2B5EF4-FFF2-40B4-BE49-F238E27FC236}">
              <a16:creationId xmlns:a16="http://schemas.microsoft.com/office/drawing/2014/main" id="{48BA3657-E460-49EB-97E4-30B684C97EAE}"/>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23681"/>
    <xdr:sp macro="" textlink="">
      <xdr:nvSpPr>
        <xdr:cNvPr id="14" name="AutoShape 1" descr="User">
          <a:extLst>
            <a:ext uri="{FF2B5EF4-FFF2-40B4-BE49-F238E27FC236}">
              <a16:creationId xmlns:a16="http://schemas.microsoft.com/office/drawing/2014/main" id="{E06D8D38-EC84-4E40-8E1F-F5DE05197008}"/>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23681"/>
    <xdr:sp macro="" textlink="">
      <xdr:nvSpPr>
        <xdr:cNvPr id="15" name="AutoShape 1" descr="User">
          <a:extLst>
            <a:ext uri="{FF2B5EF4-FFF2-40B4-BE49-F238E27FC236}">
              <a16:creationId xmlns:a16="http://schemas.microsoft.com/office/drawing/2014/main" id="{D763B4A9-C6B4-4164-89CC-117C40A251B5}"/>
            </a:ext>
          </a:extLst>
        </xdr:cNvPr>
        <xdr:cNvSpPr>
          <a:spLocks noChangeAspect="1" noChangeArrowheads="1"/>
        </xdr:cNvSpPr>
      </xdr:nvSpPr>
      <xdr:spPr bwMode="auto">
        <a:xfrm>
          <a:off x="0" y="316395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23681"/>
    <xdr:sp macro="" textlink="">
      <xdr:nvSpPr>
        <xdr:cNvPr id="16" name="AutoShape 1" descr="User">
          <a:extLst>
            <a:ext uri="{FF2B5EF4-FFF2-40B4-BE49-F238E27FC236}">
              <a16:creationId xmlns:a16="http://schemas.microsoft.com/office/drawing/2014/main" id="{6066B2F5-2A7E-4F4D-ABAE-1D321552A379}"/>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23681"/>
    <xdr:sp macro="" textlink="">
      <xdr:nvSpPr>
        <xdr:cNvPr id="17" name="AutoShape 1" descr="User">
          <a:extLst>
            <a:ext uri="{FF2B5EF4-FFF2-40B4-BE49-F238E27FC236}">
              <a16:creationId xmlns:a16="http://schemas.microsoft.com/office/drawing/2014/main" id="{36D55994-AFCC-4257-A2E1-6FC54C1C23FF}"/>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23681"/>
    <xdr:sp macro="" textlink="">
      <xdr:nvSpPr>
        <xdr:cNvPr id="18" name="AutoShape 1" descr="User">
          <a:extLst>
            <a:ext uri="{FF2B5EF4-FFF2-40B4-BE49-F238E27FC236}">
              <a16:creationId xmlns:a16="http://schemas.microsoft.com/office/drawing/2014/main" id="{B7D798E6-04E2-4A8A-87B2-E478D868F8DA}"/>
            </a:ext>
          </a:extLst>
        </xdr:cNvPr>
        <xdr:cNvSpPr>
          <a:spLocks noChangeAspect="1" noChangeArrowheads="1"/>
        </xdr:cNvSpPr>
      </xdr:nvSpPr>
      <xdr:spPr bwMode="auto">
        <a:xfrm>
          <a:off x="0" y="316395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23681"/>
    <xdr:sp macro="" textlink="">
      <xdr:nvSpPr>
        <xdr:cNvPr id="19" name="AutoShape 1" descr="User">
          <a:extLst>
            <a:ext uri="{FF2B5EF4-FFF2-40B4-BE49-F238E27FC236}">
              <a16:creationId xmlns:a16="http://schemas.microsoft.com/office/drawing/2014/main" id="{6589AC03-4024-45AD-AB26-B9A25340D6C0}"/>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23681"/>
    <xdr:sp macro="" textlink="">
      <xdr:nvSpPr>
        <xdr:cNvPr id="20" name="AutoShape 1" descr="User">
          <a:extLst>
            <a:ext uri="{FF2B5EF4-FFF2-40B4-BE49-F238E27FC236}">
              <a16:creationId xmlns:a16="http://schemas.microsoft.com/office/drawing/2014/main" id="{B7833CC2-1987-4260-A31D-15EC57FFBEE3}"/>
            </a:ext>
          </a:extLst>
        </xdr:cNvPr>
        <xdr:cNvSpPr>
          <a:spLocks noChangeAspect="1" noChangeArrowheads="1"/>
        </xdr:cNvSpPr>
      </xdr:nvSpPr>
      <xdr:spPr bwMode="auto">
        <a:xfrm>
          <a:off x="0" y="3357217"/>
          <a:ext cx="304800" cy="3236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342900</xdr:colOff>
      <xdr:row>0</xdr:row>
      <xdr:rowOff>133350</xdr:rowOff>
    </xdr:from>
    <xdr:to>
      <xdr:col>21</xdr:col>
      <xdr:colOff>276225</xdr:colOff>
      <xdr:row>18</xdr:row>
      <xdr:rowOff>178847</xdr:rowOff>
    </xdr:to>
    <xdr:sp macro="" textlink="">
      <xdr:nvSpPr>
        <xdr:cNvPr id="2" name="Rectangle 1">
          <a:extLst>
            <a:ext uri="{FF2B5EF4-FFF2-40B4-BE49-F238E27FC236}">
              <a16:creationId xmlns:a16="http://schemas.microsoft.com/office/drawing/2014/main" id="{0B6EA990-B5E5-4103-90B7-AE1C67DFD4F8}"/>
            </a:ext>
          </a:extLst>
        </xdr:cNvPr>
        <xdr:cNvSpPr/>
      </xdr:nvSpPr>
      <xdr:spPr>
        <a:xfrm>
          <a:off x="15116175" y="133350"/>
          <a:ext cx="2981325" cy="3493547"/>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t>Additional</a:t>
          </a:r>
          <a:r>
            <a:rPr lang="en-AU" sz="1100" b="1" baseline="0"/>
            <a:t> Instructions</a:t>
          </a:r>
        </a:p>
        <a:p>
          <a:pPr algn="l"/>
          <a:endParaRPr lang="en-AU" sz="1100" baseline="0"/>
        </a:p>
        <a:p>
          <a:pPr algn="l"/>
          <a:r>
            <a:rPr lang="en-AU" sz="1100" b="1" baseline="0"/>
            <a:t>Q1: What happens if my FTE doesn't span over a whole financial year? </a:t>
          </a:r>
        </a:p>
        <a:p>
          <a:pPr algn="l"/>
          <a:r>
            <a:rPr lang="en-AU" sz="1100" baseline="0"/>
            <a:t>In these cases, please calculate FTE as a proportion of the year. For example, a staff member who only spends 60% of their time on this project and is only allocated to this project for half a financial year would be calculated as:</a:t>
          </a:r>
        </a:p>
        <a:p>
          <a:pPr algn="l"/>
          <a:r>
            <a:rPr lang="en-AU" sz="1100" baseline="0"/>
            <a:t>0.6FTE x 05 = 0.3FTE for that financial year.</a:t>
          </a:r>
        </a:p>
        <a:p>
          <a:pPr algn="l"/>
          <a:endParaRPr lang="en-AU" sz="1100" baseline="0"/>
        </a:p>
        <a:p>
          <a:pPr algn="l"/>
          <a:r>
            <a:rPr lang="en-AU" sz="1100" b="1" baseline="0"/>
            <a:t>Q2: What counts as Non Staff Project Expenses?</a:t>
          </a:r>
        </a:p>
        <a:p>
          <a:pPr algn="l"/>
          <a:r>
            <a:rPr lang="en-AU" sz="1100" baseline="0"/>
            <a:t>This could include equipment, facility hire, consumable materials, licences, etc.</a:t>
          </a:r>
        </a:p>
        <a:p>
          <a:pPr algn="l"/>
          <a:endParaRPr lang="en-AU" sz="1100" baseline="0"/>
        </a:p>
        <a:p>
          <a:pPr algn="l"/>
          <a:r>
            <a:rPr lang="en-AU" sz="1100" b="1" i="0">
              <a:solidFill>
                <a:schemeClr val="lt1"/>
              </a:solidFill>
              <a:effectLst/>
              <a:latin typeface="+mn-lt"/>
              <a:ea typeface="+mn-ea"/>
              <a:cs typeface="+mn-cs"/>
            </a:rPr>
            <a:t>Q3: What if </a:t>
          </a:r>
          <a:r>
            <a:rPr lang="en-AU" sz="1100" b="1" i="0" baseline="0">
              <a:solidFill>
                <a:schemeClr val="lt1"/>
              </a:solidFill>
              <a:effectLst/>
              <a:latin typeface="+mn-lt"/>
              <a:ea typeface="+mn-ea"/>
              <a:cs typeface="+mn-cs"/>
            </a:rPr>
            <a:t>a Project Expense is being contributed by a project party at no cost?</a:t>
          </a:r>
        </a:p>
        <a:p>
          <a:pPr algn="l"/>
          <a:r>
            <a:rPr lang="en-AU" sz="1100" b="0" i="0" baseline="0">
              <a:solidFill>
                <a:schemeClr val="lt1"/>
              </a:solidFill>
              <a:effectLst/>
              <a:latin typeface="+mn-lt"/>
              <a:ea typeface="+mn-ea"/>
              <a:cs typeface="+mn-cs"/>
            </a:rPr>
            <a:t>Please include these items in as "In-Kind" in sheets 4 and 5.</a:t>
          </a: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304800</xdr:colOff>
      <xdr:row>0</xdr:row>
      <xdr:rowOff>146049</xdr:rowOff>
    </xdr:from>
    <xdr:to>
      <xdr:col>22</xdr:col>
      <xdr:colOff>609600</xdr:colOff>
      <xdr:row>30</xdr:row>
      <xdr:rowOff>88900</xdr:rowOff>
    </xdr:to>
    <xdr:sp macro="" textlink="">
      <xdr:nvSpPr>
        <xdr:cNvPr id="2" name="Rectangle 1">
          <a:extLst>
            <a:ext uri="{FF2B5EF4-FFF2-40B4-BE49-F238E27FC236}">
              <a16:creationId xmlns:a16="http://schemas.microsoft.com/office/drawing/2014/main" id="{FFC18547-83A9-4EF1-A9DF-A8EEEC79F6B8}"/>
            </a:ext>
          </a:extLst>
        </xdr:cNvPr>
        <xdr:cNvSpPr/>
      </xdr:nvSpPr>
      <xdr:spPr>
        <a:xfrm>
          <a:off x="14395450" y="146049"/>
          <a:ext cx="4445000" cy="5581651"/>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Additional</a:t>
          </a:r>
          <a:r>
            <a:rPr lang="en-AU" sz="1100" b="1" baseline="0">
              <a:latin typeface="Arial" panose="020B0604020202020204" pitchFamily="34" charset="0"/>
              <a:cs typeface="Arial" panose="020B0604020202020204" pitchFamily="34" charset="0"/>
            </a:rPr>
            <a:t> Instructions</a:t>
          </a:r>
        </a:p>
        <a:p>
          <a:pPr algn="l"/>
          <a:endParaRPr lang="en-AU" sz="1100" baseline="0">
            <a:latin typeface="Arial" panose="020B0604020202020204" pitchFamily="34" charset="0"/>
            <a:cs typeface="Arial" panose="020B0604020202020204" pitchFamily="34" charset="0"/>
          </a:endParaRPr>
        </a:p>
        <a:p>
          <a:r>
            <a:rPr lang="en-AU" sz="1100" b="1" baseline="0">
              <a:solidFill>
                <a:schemeClr val="lt1"/>
              </a:solidFill>
              <a:effectLst/>
              <a:latin typeface="Arial" panose="020B0604020202020204" pitchFamily="34" charset="0"/>
              <a:ea typeface="+mn-ea"/>
              <a:cs typeface="Arial" panose="020B0604020202020204" pitchFamily="34" charset="0"/>
            </a:rPr>
            <a:t>Q1: What happens if my item doesn't span over a whole financial year? </a:t>
          </a:r>
          <a:endParaRPr lang="en-AU">
            <a:effectLst/>
            <a:latin typeface="Arial" panose="020B0604020202020204" pitchFamily="34" charset="0"/>
            <a:cs typeface="Arial" panose="020B0604020202020204" pitchFamily="34" charset="0"/>
          </a:endParaRPr>
        </a:p>
        <a:p>
          <a:r>
            <a:rPr lang="en-AU" sz="1100" baseline="0">
              <a:solidFill>
                <a:schemeClr val="lt1"/>
              </a:solidFill>
              <a:effectLst/>
              <a:latin typeface="Arial" panose="020B0604020202020204" pitchFamily="34" charset="0"/>
              <a:ea typeface="+mn-ea"/>
              <a:cs typeface="Arial" panose="020B0604020202020204" pitchFamily="34" charset="0"/>
            </a:rPr>
            <a:t>In these cases, please calculate FTE as a proportion of the year. For example, a staff member who only spends 60% of their time on this project is only allocated to this project for half a year would be calculated as:</a:t>
          </a:r>
          <a:endParaRPr lang="en-AU">
            <a:effectLst/>
            <a:latin typeface="Arial" panose="020B0604020202020204" pitchFamily="34" charset="0"/>
            <a:cs typeface="Arial" panose="020B0604020202020204" pitchFamily="34" charset="0"/>
          </a:endParaRPr>
        </a:p>
        <a:p>
          <a:r>
            <a:rPr lang="en-AU" sz="1100" baseline="0">
              <a:solidFill>
                <a:schemeClr val="lt1"/>
              </a:solidFill>
              <a:effectLst/>
              <a:latin typeface="Arial" panose="020B0604020202020204" pitchFamily="34" charset="0"/>
              <a:ea typeface="+mn-ea"/>
              <a:cs typeface="Arial" panose="020B0604020202020204" pitchFamily="34" charset="0"/>
            </a:rPr>
            <a:t>0.6FTE x 05 = 0.3FTE for that financial year.</a:t>
          </a:r>
        </a:p>
        <a:p>
          <a:r>
            <a:rPr lang="en-AU" sz="1100" baseline="0">
              <a:solidFill>
                <a:schemeClr val="lt1"/>
              </a:solidFill>
              <a:effectLst/>
              <a:latin typeface="Arial" panose="020B0604020202020204" pitchFamily="34" charset="0"/>
              <a:ea typeface="+mn-ea"/>
              <a:cs typeface="Arial" panose="020B0604020202020204" pitchFamily="34" charset="0"/>
            </a:rPr>
            <a:t>Similarly, the value of that staff in that financial year would be 0.3FTE x (salary rate).</a:t>
          </a:r>
        </a:p>
        <a:p>
          <a:endParaRPr lang="en-AU" sz="1100" baseline="0">
            <a:solidFill>
              <a:schemeClr val="lt1"/>
            </a:solidFill>
            <a:effectLst/>
            <a:latin typeface="Arial" panose="020B0604020202020204" pitchFamily="34" charset="0"/>
            <a:ea typeface="+mn-ea"/>
            <a:cs typeface="Arial" panose="020B0604020202020204" pitchFamily="34" charset="0"/>
          </a:endParaRPr>
        </a:p>
        <a:p>
          <a:r>
            <a:rPr lang="en-AU" sz="1100" b="1" baseline="0">
              <a:solidFill>
                <a:schemeClr val="lt1"/>
              </a:solidFill>
              <a:effectLst/>
              <a:latin typeface="Arial" panose="020B0604020202020204" pitchFamily="34" charset="0"/>
              <a:ea typeface="+mn-ea"/>
              <a:cs typeface="Arial" panose="020B0604020202020204" pitchFamily="34" charset="0"/>
            </a:rPr>
            <a:t>Q2: How do I calculate the value of in-kind staff? </a:t>
          </a:r>
        </a:p>
        <a:p>
          <a:r>
            <a:rPr lang="en-AU" sz="1100" baseline="0">
              <a:solidFill>
                <a:schemeClr val="lt1"/>
              </a:solidFill>
              <a:effectLst/>
              <a:latin typeface="Arial" panose="020B0604020202020204" pitchFamily="34" charset="0"/>
              <a:ea typeface="+mn-ea"/>
              <a:cs typeface="Arial" panose="020B0604020202020204" pitchFamily="34" charset="0"/>
            </a:rPr>
            <a:t>For research staff, please refer to the appropriate university's salary rates. For non research organisations, the salary rate could be based on base salary or salary plus on-costs or a charge-out rate. </a:t>
          </a:r>
        </a:p>
        <a:p>
          <a:endParaRPr lang="en-AU" sz="1100" baseline="0">
            <a:solidFill>
              <a:schemeClr val="lt1"/>
            </a:solidFill>
            <a:effectLst/>
            <a:latin typeface="Arial" panose="020B0604020202020204" pitchFamily="34" charset="0"/>
            <a:ea typeface="+mn-ea"/>
            <a:cs typeface="Arial" panose="020B0604020202020204" pitchFamily="34" charset="0"/>
          </a:endParaRPr>
        </a:p>
        <a:p>
          <a:r>
            <a:rPr lang="en-AU" sz="1100" b="1" baseline="0">
              <a:solidFill>
                <a:schemeClr val="lt1"/>
              </a:solidFill>
              <a:effectLst/>
              <a:latin typeface="Arial" panose="020B0604020202020204" pitchFamily="34" charset="0"/>
              <a:ea typeface="+mn-ea"/>
              <a:cs typeface="Arial" panose="020B0604020202020204" pitchFamily="34" charset="0"/>
            </a:rPr>
            <a:t>Q3: To protect privacy, can I obfuscate the exact salary of individuals?</a:t>
          </a:r>
        </a:p>
        <a:p>
          <a:r>
            <a:rPr lang="en-AU" sz="1100" baseline="0">
              <a:solidFill>
                <a:schemeClr val="lt1"/>
              </a:solidFill>
              <a:effectLst/>
              <a:latin typeface="Arial" panose="020B0604020202020204" pitchFamily="34" charset="0"/>
              <a:ea typeface="+mn-ea"/>
              <a:cs typeface="Arial" panose="020B0604020202020204" pitchFamily="34" charset="0"/>
            </a:rPr>
            <a:t>Yes, which is where on-costs or a charge-out rate would be preferred. This could include for example administrative overheads, office space, equipement and other costs incurred by the organisation to support. The CRC does not require the calculations for this, but you must be able to reasonably demonstrate the calculation in the unlikely event of a project audit.</a:t>
          </a:r>
        </a:p>
        <a:p>
          <a:endParaRPr lang="en-AU" sz="1100" baseline="0">
            <a:solidFill>
              <a:schemeClr val="lt1"/>
            </a:solidFill>
            <a:effectLst/>
            <a:latin typeface="Arial" panose="020B0604020202020204" pitchFamily="34" charset="0"/>
            <a:ea typeface="+mn-ea"/>
            <a:cs typeface="Arial" panose="020B0604020202020204" pitchFamily="34" charset="0"/>
          </a:endParaRPr>
        </a:p>
        <a:p>
          <a:r>
            <a:rPr lang="en-AU" sz="1100" b="1" baseline="0">
              <a:solidFill>
                <a:schemeClr val="lt1"/>
              </a:solidFill>
              <a:effectLst/>
              <a:latin typeface="Arial" panose="020B0604020202020204" pitchFamily="34" charset="0"/>
              <a:ea typeface="+mn-ea"/>
              <a:cs typeface="Arial" panose="020B0604020202020204" pitchFamily="34" charset="0"/>
            </a:rPr>
            <a:t>Q4: What counts as Staff In-Kind?</a:t>
          </a:r>
        </a:p>
        <a:p>
          <a:r>
            <a:rPr lang="en-AU" sz="1100" baseline="0">
              <a:solidFill>
                <a:schemeClr val="lt1"/>
              </a:solidFill>
              <a:effectLst/>
              <a:latin typeface="Arial" panose="020B0604020202020204" pitchFamily="34" charset="0"/>
              <a:ea typeface="+mn-ea"/>
              <a:cs typeface="Arial" panose="020B0604020202020204" pitchFamily="34" charset="0"/>
            </a:rPr>
            <a:t>For a research organsiation, this could include non-monetary academic staff supervision or expertise, as well as university support staff such as comms, commercialisation and administration. </a:t>
          </a:r>
        </a:p>
        <a:p>
          <a:r>
            <a:rPr lang="en-AU" sz="1100" baseline="0">
              <a:solidFill>
                <a:schemeClr val="lt1"/>
              </a:solidFill>
              <a:effectLst/>
              <a:latin typeface="Arial" panose="020B0604020202020204" pitchFamily="34" charset="0"/>
              <a:ea typeface="+mn-ea"/>
              <a:cs typeface="Arial" panose="020B0604020202020204" pitchFamily="34" charset="0"/>
            </a:rPr>
            <a:t>For inudstry partners, this could include non-monetary time commitments from staff providing subject matter expertise, engagement, professional services and administration.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342900</xdr:colOff>
      <xdr:row>1</xdr:row>
      <xdr:rowOff>104775</xdr:rowOff>
    </xdr:from>
    <xdr:to>
      <xdr:col>21</xdr:col>
      <xdr:colOff>273050</xdr:colOff>
      <xdr:row>10</xdr:row>
      <xdr:rowOff>0</xdr:rowOff>
    </xdr:to>
    <xdr:sp macro="" textlink="">
      <xdr:nvSpPr>
        <xdr:cNvPr id="2" name="Rectangle 1">
          <a:extLst>
            <a:ext uri="{FF2B5EF4-FFF2-40B4-BE49-F238E27FC236}">
              <a16:creationId xmlns:a16="http://schemas.microsoft.com/office/drawing/2014/main" id="{468F83CD-8CC1-491B-8168-5E0BC63A4B85}"/>
            </a:ext>
          </a:extLst>
        </xdr:cNvPr>
        <xdr:cNvSpPr/>
      </xdr:nvSpPr>
      <xdr:spPr>
        <a:xfrm>
          <a:off x="12407900" y="409575"/>
          <a:ext cx="4857750" cy="25622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Additional Instructions</a:t>
          </a:r>
          <a:endParaRPr lang="en-AU" sz="1100" b="1" baseline="0">
            <a:latin typeface="Arial" panose="020B0604020202020204" pitchFamily="34" charset="0"/>
            <a:cs typeface="Arial" panose="020B0604020202020204" pitchFamily="34" charset="0"/>
          </a:endParaRPr>
        </a:p>
        <a:p>
          <a:pPr algn="l"/>
          <a:endParaRPr lang="en-AU" sz="1100" baseline="0">
            <a:latin typeface="Arial" panose="020B0604020202020204" pitchFamily="34" charset="0"/>
            <a:cs typeface="Arial" panose="020B0604020202020204" pitchFamily="34" charset="0"/>
          </a:endParaRPr>
        </a:p>
        <a:p>
          <a:pPr algn="l"/>
          <a:r>
            <a:rPr lang="en-AU" sz="1100" b="1" i="0">
              <a:solidFill>
                <a:schemeClr val="lt1"/>
              </a:solidFill>
              <a:effectLst/>
              <a:latin typeface="Arial" panose="020B0604020202020204" pitchFamily="34" charset="0"/>
              <a:ea typeface="+mn-ea"/>
              <a:cs typeface="Arial" panose="020B0604020202020204" pitchFamily="34" charset="0"/>
            </a:rPr>
            <a:t>Q1 What are some</a:t>
          </a:r>
          <a:r>
            <a:rPr lang="en-AU" sz="1100" b="1" i="0" baseline="0">
              <a:solidFill>
                <a:schemeClr val="lt1"/>
              </a:solidFill>
              <a:effectLst/>
              <a:latin typeface="Arial" panose="020B0604020202020204" pitchFamily="34" charset="0"/>
              <a:ea typeface="+mn-ea"/>
              <a:cs typeface="Arial" panose="020B0604020202020204" pitchFamily="34" charset="0"/>
            </a:rPr>
            <a:t> examples of non-monetary in-kind and how would the value be calculated?</a:t>
          </a:r>
        </a:p>
        <a:p>
          <a:pPr algn="l"/>
          <a:r>
            <a:rPr lang="en-AU" sz="1100" b="1">
              <a:latin typeface="Arial" panose="020B0604020202020204" pitchFamily="34" charset="0"/>
              <a:cs typeface="Arial" panose="020B0604020202020204" pitchFamily="34" charset="0"/>
            </a:rPr>
            <a:t>Equipment and </a:t>
          </a:r>
          <a:r>
            <a:rPr lang="en-AU" sz="1100" b="1">
              <a:solidFill>
                <a:schemeClr val="lt1"/>
              </a:solidFill>
              <a:effectLst/>
              <a:latin typeface="Arial" panose="020B0604020202020204" pitchFamily="34" charset="0"/>
              <a:ea typeface="+mn-ea"/>
              <a:cs typeface="Arial" panose="020B0604020202020204" pitchFamily="34" charset="0"/>
            </a:rPr>
            <a:t>Facilities</a:t>
          </a:r>
          <a:r>
            <a:rPr lang="en-AU" sz="1100">
              <a:solidFill>
                <a:schemeClr val="lt1"/>
              </a:solidFill>
              <a:effectLst/>
              <a:latin typeface="Arial" panose="020B0604020202020204" pitchFamily="34" charset="0"/>
              <a:ea typeface="+mn-ea"/>
              <a:cs typeface="Arial" panose="020B0604020202020204" pitchFamily="34" charset="0"/>
            </a:rPr>
            <a:t> </a:t>
          </a:r>
          <a:r>
            <a:rPr lang="en-AU" sz="1100">
              <a:latin typeface="Arial" panose="020B0604020202020204" pitchFamily="34" charset="0"/>
              <a:cs typeface="Arial" panose="020B0604020202020204" pitchFamily="34" charset="0"/>
            </a:rPr>
            <a:t>- evaluate the costs to purchase</a:t>
          </a:r>
          <a:r>
            <a:rPr lang="en-AU" sz="1100" baseline="0">
              <a:latin typeface="Arial" panose="020B0604020202020204" pitchFamily="34" charset="0"/>
              <a:cs typeface="Arial" panose="020B0604020202020204" pitchFamily="34" charset="0"/>
            </a:rPr>
            <a:t> or hire access required for the project. Facilities could also include laboratories, office spaces and test beds for field trials.</a:t>
          </a:r>
          <a:endParaRPr lang="en-AU" sz="1100">
            <a:latin typeface="Arial" panose="020B0604020202020204" pitchFamily="34" charset="0"/>
            <a:cs typeface="Arial" panose="020B0604020202020204" pitchFamily="34" charset="0"/>
          </a:endParaRPr>
        </a:p>
        <a:p>
          <a:pPr algn="l"/>
          <a:r>
            <a:rPr lang="en-AU" sz="1100" b="1">
              <a:latin typeface="Arial" panose="020B0604020202020204" pitchFamily="34" charset="0"/>
              <a:cs typeface="Arial" panose="020B0604020202020204" pitchFamily="34" charset="0"/>
            </a:rPr>
            <a:t>Consumables and </a:t>
          </a:r>
          <a:r>
            <a:rPr lang="en-AU" sz="1100" b="1" baseline="0">
              <a:latin typeface="Arial" panose="020B0604020202020204" pitchFamily="34" charset="0"/>
              <a:cs typeface="Arial" panose="020B0604020202020204" pitchFamily="34" charset="0"/>
            </a:rPr>
            <a:t>Input Materials</a:t>
          </a:r>
          <a:r>
            <a:rPr lang="en-AU" sz="1100" baseline="0">
              <a:latin typeface="Arial" panose="020B0604020202020204" pitchFamily="34" charset="0"/>
              <a:cs typeface="Arial" panose="020B0604020202020204" pitchFamily="34" charset="0"/>
            </a:rPr>
            <a:t> - evaluate the costs to procure.</a:t>
          </a:r>
        </a:p>
        <a:p>
          <a:pPr algn="l"/>
          <a:r>
            <a:rPr lang="en-AU" sz="1100" b="1" baseline="0">
              <a:latin typeface="Arial" panose="020B0604020202020204" pitchFamily="34" charset="0"/>
              <a:cs typeface="Arial" panose="020B0604020202020204" pitchFamily="34" charset="0"/>
            </a:rPr>
            <a:t>Software and IT Infrastructure</a:t>
          </a:r>
          <a:r>
            <a:rPr lang="en-AU" sz="1100" baseline="0">
              <a:latin typeface="Arial" panose="020B0604020202020204" pitchFamily="34" charset="0"/>
              <a:cs typeface="Arial" panose="020B0604020202020204" pitchFamily="34" charset="0"/>
            </a:rPr>
            <a:t> -  evaluate the costs to licence software and running costs of IT infrastructure.</a:t>
          </a:r>
        </a:p>
        <a:p>
          <a:pPr algn="l"/>
          <a:r>
            <a:rPr lang="en-AU" sz="1100" b="1" baseline="0">
              <a:latin typeface="Arial" panose="020B0604020202020204" pitchFamily="34" charset="0"/>
              <a:cs typeface="Arial" panose="020B0604020202020204" pitchFamily="34" charset="0"/>
            </a:rPr>
            <a:t>Data </a:t>
          </a:r>
          <a:r>
            <a:rPr lang="en-AU" sz="1100" baseline="0">
              <a:latin typeface="Arial" panose="020B0604020202020204" pitchFamily="34" charset="0"/>
              <a:cs typeface="Arial" panose="020B0604020202020204" pitchFamily="34" charset="0"/>
            </a:rPr>
            <a:t>- evaluate the costs associated with accessing and gathering data. If appropriate evaluate the market value of the datasets.</a:t>
          </a:r>
        </a:p>
        <a:p>
          <a:pPr algn="l"/>
          <a:r>
            <a:rPr lang="en-AU" sz="1100" b="1" baseline="0">
              <a:latin typeface="Arial" panose="020B0604020202020204" pitchFamily="34" charset="0"/>
              <a:cs typeface="Arial" panose="020B0604020202020204" pitchFamily="34" charset="0"/>
            </a:rPr>
            <a:t>Background IP </a:t>
          </a:r>
          <a:r>
            <a:rPr lang="en-AU" sz="1100" baseline="0">
              <a:latin typeface="Arial" panose="020B0604020202020204" pitchFamily="34" charset="0"/>
              <a:cs typeface="Arial" panose="020B0604020202020204" pitchFamily="34" charset="0"/>
            </a:rPr>
            <a:t>- evaluate the costs associated with the access or development of the contributed background IP.</a:t>
          </a:r>
        </a:p>
        <a:p>
          <a:pPr algn="l"/>
          <a:endParaRPr lang="en-AU"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593544</xdr:colOff>
      <xdr:row>2</xdr:row>
      <xdr:rowOff>66325</xdr:rowOff>
    </xdr:from>
    <xdr:to>
      <xdr:col>11</xdr:col>
      <xdr:colOff>557695</xdr:colOff>
      <xdr:row>10</xdr:row>
      <xdr:rowOff>11043</xdr:rowOff>
    </xdr:to>
    <xdr:sp macro="" textlink="">
      <xdr:nvSpPr>
        <xdr:cNvPr id="2" name="Rectangle 1">
          <a:extLst>
            <a:ext uri="{FF2B5EF4-FFF2-40B4-BE49-F238E27FC236}">
              <a16:creationId xmlns:a16="http://schemas.microsoft.com/office/drawing/2014/main" id="{C7614623-8B88-4AB3-90C8-E7387604B912}"/>
            </a:ext>
          </a:extLst>
        </xdr:cNvPr>
        <xdr:cNvSpPr/>
      </xdr:nvSpPr>
      <xdr:spPr>
        <a:xfrm>
          <a:off x="8213544" y="568803"/>
          <a:ext cx="4668673" cy="1374849"/>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Additional Instructions</a:t>
          </a:r>
          <a:endParaRPr lang="en-AU" sz="1100" b="1" baseline="0">
            <a:latin typeface="Arial" panose="020B0604020202020204" pitchFamily="34" charset="0"/>
            <a:cs typeface="Arial" panose="020B0604020202020204" pitchFamily="34" charset="0"/>
          </a:endParaRPr>
        </a:p>
        <a:p>
          <a:pPr algn="l"/>
          <a:endParaRPr lang="en-AU" sz="1100" baseline="0">
            <a:latin typeface="Arial" panose="020B0604020202020204" pitchFamily="34" charset="0"/>
            <a:cs typeface="Arial" panose="020B0604020202020204" pitchFamily="34" charset="0"/>
          </a:endParaRPr>
        </a:p>
        <a:p>
          <a:pPr algn="l"/>
          <a:r>
            <a:rPr lang="en-AU" sz="1100" b="1" i="0">
              <a:solidFill>
                <a:schemeClr val="lt1"/>
              </a:solidFill>
              <a:effectLst/>
              <a:latin typeface="Arial" panose="020B0604020202020204" pitchFamily="34" charset="0"/>
              <a:ea typeface="+mn-ea"/>
              <a:cs typeface="Arial" panose="020B0604020202020204" pitchFamily="34" charset="0"/>
            </a:rPr>
            <a:t>Q1 How do I</a:t>
          </a:r>
          <a:r>
            <a:rPr lang="en-AU" sz="1100" b="1" i="0" baseline="0">
              <a:solidFill>
                <a:schemeClr val="lt1"/>
              </a:solidFill>
              <a:effectLst/>
              <a:latin typeface="Arial" panose="020B0604020202020204" pitchFamily="34" charset="0"/>
              <a:ea typeface="+mn-ea"/>
              <a:cs typeface="Arial" panose="020B0604020202020204" pitchFamily="34" charset="0"/>
            </a:rPr>
            <a:t> calculate the totals per organisation?</a:t>
          </a:r>
        </a:p>
        <a:p>
          <a:pPr algn="l"/>
          <a:r>
            <a:rPr lang="en-AU" sz="1100" b="0" i="0" baseline="0">
              <a:solidFill>
                <a:schemeClr val="lt1"/>
              </a:solidFill>
              <a:effectLst/>
              <a:latin typeface="Arial" panose="020B0604020202020204" pitchFamily="34" charset="0"/>
              <a:ea typeface="+mn-ea"/>
              <a:cs typeface="Arial" panose="020B0604020202020204" pitchFamily="34" charset="0"/>
            </a:rPr>
            <a:t>Reffering to the tables in Sheets 3, 4 and 5, auto calculation will be performed to the sub totals for each organisation .</a:t>
          </a:r>
        </a:p>
        <a:p>
          <a:pPr algn="l"/>
          <a:endParaRPr lang="en-AU" sz="1100" b="0" i="0" baseline="0">
            <a:solidFill>
              <a:schemeClr val="lt1"/>
            </a:solidFill>
            <a:effectLst/>
            <a:latin typeface="Arial" panose="020B0604020202020204" pitchFamily="34" charset="0"/>
            <a:ea typeface="+mn-ea"/>
            <a:cs typeface="Arial" panose="020B0604020202020204" pitchFamily="34" charset="0"/>
          </a:endParaRPr>
        </a:p>
        <a:p>
          <a:pPr algn="l"/>
          <a:endParaRPr lang="en-AU" sz="1100" b="0" baseline="0">
            <a:latin typeface="Arial" panose="020B0604020202020204" pitchFamily="34" charset="0"/>
            <a:cs typeface="Arial" panose="020B0604020202020204" pitchFamily="34" charset="0"/>
          </a:endParaRPr>
        </a:p>
        <a:p>
          <a:pPr algn="l"/>
          <a:endParaRPr lang="en-AU"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6461AE-7A4E-4755-809F-D0F348365EED}" name="Table13" displayName="Table13" ref="G5:H8" totalsRowShown="0" headerRowDxfId="10" dataDxfId="8" headerRowBorderDxfId="9" tableBorderDxfId="7" totalsRowBorderDxfId="6">
  <autoFilter ref="G5:H8" xr:uid="{856461AE-7A4E-4755-809F-D0F348365EED}"/>
  <tableColumns count="2">
    <tableColumn id="1" xr3:uid="{2DD6D5F1-A309-470A-A71B-D115DBE9FE62}" name="Description" dataDxfId="5"/>
    <tableColumn id="2" xr3:uid="{E194834A-E08A-4656-8579-0974B51FB88F}" name="Amount ($)" dataDxfId="4"/>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7"/>
  <sheetViews>
    <sheetView showGridLines="0" topLeftCell="B1" zoomScaleNormal="100" workbookViewId="0">
      <selection activeCell="I19" sqref="I19"/>
    </sheetView>
  </sheetViews>
  <sheetFormatPr defaultColWidth="8.81640625" defaultRowHeight="14" x14ac:dyDescent="0.3"/>
  <cols>
    <col min="1" max="1" width="0" style="47" hidden="1" customWidth="1"/>
    <col min="2" max="2" width="30.54296875" style="47" customWidth="1"/>
    <col min="3" max="3" width="78.26953125" style="47" customWidth="1"/>
    <col min="4" max="16384" width="8.81640625" style="47"/>
  </cols>
  <sheetData>
    <row r="2" spans="1:16" ht="16" thickBot="1" x14ac:dyDescent="0.4">
      <c r="B2" s="109"/>
      <c r="C2" s="109"/>
    </row>
    <row r="3" spans="1:16" ht="25.5" thickBot="1" x14ac:dyDescent="0.35">
      <c r="B3" s="110" t="s">
        <v>0</v>
      </c>
      <c r="C3" s="111"/>
    </row>
    <row r="4" spans="1:16" x14ac:dyDescent="0.3">
      <c r="A4" s="48"/>
      <c r="B4" s="49"/>
      <c r="C4" s="49"/>
      <c r="D4" s="48"/>
      <c r="E4" s="48"/>
      <c r="F4" s="48"/>
      <c r="G4" s="48"/>
      <c r="H4" s="48"/>
      <c r="I4" s="48"/>
      <c r="J4" s="48"/>
      <c r="K4" s="48"/>
      <c r="L4" s="48"/>
      <c r="M4" s="48"/>
      <c r="N4" s="48"/>
      <c r="O4" s="48"/>
      <c r="P4" s="48"/>
    </row>
    <row r="5" spans="1:16" ht="14.5" thickBot="1" x14ac:dyDescent="0.35">
      <c r="A5" s="48"/>
      <c r="B5" s="49"/>
      <c r="C5" s="49"/>
      <c r="D5" s="48"/>
      <c r="E5" s="48"/>
      <c r="F5" s="48"/>
      <c r="G5" s="48"/>
      <c r="H5" s="48"/>
      <c r="I5" s="48"/>
      <c r="J5" s="48"/>
      <c r="K5" s="48"/>
      <c r="L5" s="48"/>
      <c r="M5" s="48"/>
      <c r="N5" s="48"/>
      <c r="O5" s="48"/>
      <c r="P5" s="48"/>
    </row>
    <row r="6" spans="1:16" ht="21" thickTop="1" thickBot="1" x14ac:dyDescent="0.45">
      <c r="A6" s="48"/>
      <c r="B6" s="135" t="s">
        <v>1</v>
      </c>
      <c r="C6" s="135"/>
      <c r="D6" s="50"/>
      <c r="E6" s="48"/>
      <c r="F6" s="48"/>
      <c r="G6" s="48"/>
      <c r="H6" s="48"/>
      <c r="I6" s="48"/>
      <c r="J6" s="48"/>
      <c r="K6" s="48"/>
      <c r="L6" s="48"/>
      <c r="M6" s="48"/>
      <c r="N6" s="48"/>
      <c r="O6" s="48"/>
      <c r="P6" s="48"/>
    </row>
    <row r="7" spans="1:16" ht="20" customHeight="1" x14ac:dyDescent="0.3">
      <c r="A7" s="48"/>
      <c r="B7" s="136" t="s">
        <v>116</v>
      </c>
      <c r="C7" s="137"/>
      <c r="D7" s="48"/>
      <c r="E7" s="48"/>
      <c r="F7" s="48"/>
      <c r="G7" s="48"/>
      <c r="H7" s="48"/>
      <c r="I7" s="48"/>
      <c r="J7" s="48"/>
      <c r="K7" s="48"/>
      <c r="L7" s="48"/>
      <c r="M7" s="48"/>
      <c r="N7" s="48"/>
      <c r="O7" s="48"/>
      <c r="P7" s="48"/>
    </row>
    <row r="8" spans="1:16" ht="20" customHeight="1" x14ac:dyDescent="0.3">
      <c r="A8" s="48"/>
      <c r="B8" s="138" t="s">
        <v>2</v>
      </c>
      <c r="C8" s="139"/>
      <c r="D8" s="48"/>
      <c r="E8" s="48"/>
      <c r="F8" s="48"/>
      <c r="G8" s="48"/>
      <c r="H8" s="48"/>
      <c r="I8" s="48"/>
      <c r="J8" s="48"/>
      <c r="K8" s="48"/>
      <c r="L8" s="48"/>
      <c r="M8" s="48"/>
      <c r="N8" s="48"/>
      <c r="O8" s="48"/>
      <c r="P8" s="48"/>
    </row>
    <row r="9" spans="1:16" ht="20" customHeight="1" x14ac:dyDescent="0.3">
      <c r="A9" s="48"/>
      <c r="B9" s="138" t="s">
        <v>3</v>
      </c>
      <c r="C9" s="140"/>
      <c r="D9" s="48"/>
      <c r="E9" s="48"/>
      <c r="F9" s="48"/>
      <c r="G9" s="48"/>
      <c r="H9" s="48"/>
      <c r="I9" s="48"/>
      <c r="J9" s="48"/>
      <c r="K9" s="48"/>
      <c r="L9" s="48"/>
      <c r="M9" s="48"/>
      <c r="N9" s="48"/>
      <c r="O9" s="48"/>
      <c r="P9" s="48"/>
    </row>
    <row r="10" spans="1:16" ht="20" customHeight="1" x14ac:dyDescent="0.3">
      <c r="A10" s="48"/>
      <c r="B10" s="138" t="s">
        <v>4</v>
      </c>
      <c r="C10" s="141"/>
      <c r="D10" s="48"/>
      <c r="E10" s="48"/>
      <c r="F10" s="48"/>
      <c r="G10" s="48"/>
      <c r="H10" s="48"/>
      <c r="I10" s="48"/>
      <c r="J10" s="48"/>
      <c r="K10" s="48"/>
      <c r="L10" s="48"/>
      <c r="M10" s="48"/>
      <c r="N10" s="48"/>
      <c r="O10" s="48"/>
      <c r="P10" s="48"/>
    </row>
    <row r="11" spans="1:16" ht="20" customHeight="1" x14ac:dyDescent="0.3">
      <c r="A11" s="48"/>
      <c r="B11" s="138" t="s">
        <v>5</v>
      </c>
      <c r="C11" s="141"/>
      <c r="D11" s="48"/>
      <c r="E11" s="48"/>
      <c r="F11" s="48"/>
      <c r="G11" s="48"/>
      <c r="H11" s="48"/>
      <c r="I11" s="48"/>
      <c r="J11" s="48"/>
      <c r="K11" s="48"/>
      <c r="L11" s="48"/>
      <c r="M11" s="48"/>
      <c r="N11" s="48"/>
      <c r="O11" s="48"/>
      <c r="P11" s="48"/>
    </row>
    <row r="12" spans="1:16" ht="20" customHeight="1" x14ac:dyDescent="0.3">
      <c r="A12" s="48"/>
      <c r="B12" s="142" t="s">
        <v>121</v>
      </c>
      <c r="C12" s="143" t="s">
        <v>122</v>
      </c>
      <c r="D12" s="48"/>
      <c r="E12" s="48"/>
      <c r="F12" s="48"/>
      <c r="G12" s="48"/>
      <c r="H12" s="48"/>
      <c r="I12" s="48"/>
      <c r="J12" s="48"/>
      <c r="K12" s="48"/>
      <c r="L12" s="48"/>
      <c r="M12" s="48"/>
      <c r="N12" s="48"/>
      <c r="O12" s="48"/>
      <c r="P12" s="48"/>
    </row>
    <row r="13" spans="1:16" ht="20" customHeight="1" x14ac:dyDescent="0.3">
      <c r="A13" s="48"/>
      <c r="B13" s="144" t="s">
        <v>124</v>
      </c>
      <c r="C13" s="145" t="s">
        <v>119</v>
      </c>
      <c r="D13" s="48"/>
      <c r="E13" s="48"/>
      <c r="F13" s="48"/>
      <c r="G13" s="48"/>
      <c r="H13" s="48"/>
      <c r="I13" s="48"/>
      <c r="J13" s="48"/>
      <c r="K13" s="48"/>
      <c r="L13" s="48"/>
      <c r="M13" s="48"/>
      <c r="N13" s="48"/>
      <c r="O13" s="48"/>
      <c r="P13" s="48"/>
    </row>
    <row r="14" spans="1:16" ht="20" customHeight="1" x14ac:dyDescent="0.3">
      <c r="A14" s="48"/>
      <c r="B14" s="138"/>
      <c r="C14" s="145" t="s">
        <v>120</v>
      </c>
      <c r="D14" s="48"/>
      <c r="E14" s="48"/>
      <c r="F14" s="48"/>
      <c r="G14" s="48"/>
      <c r="H14" s="48"/>
      <c r="I14" s="48"/>
      <c r="J14" s="48"/>
      <c r="K14" s="48"/>
      <c r="L14" s="48"/>
      <c r="M14" s="48"/>
      <c r="N14" s="48"/>
      <c r="O14" s="48"/>
      <c r="P14" s="48"/>
    </row>
    <row r="15" spans="1:16" ht="20" customHeight="1" x14ac:dyDescent="0.3">
      <c r="A15" s="48"/>
      <c r="B15" s="144" t="s">
        <v>123</v>
      </c>
      <c r="C15" s="145" t="s">
        <v>117</v>
      </c>
      <c r="D15" s="48"/>
      <c r="E15" s="48"/>
      <c r="F15" s="108"/>
      <c r="G15" s="108"/>
      <c r="H15" s="51"/>
      <c r="I15" s="48"/>
      <c r="J15" s="48"/>
      <c r="K15" s="48"/>
      <c r="L15" s="48"/>
      <c r="M15" s="48"/>
      <c r="N15" s="48"/>
      <c r="O15" s="48"/>
      <c r="P15" s="48"/>
    </row>
    <row r="16" spans="1:16" ht="20" customHeight="1" x14ac:dyDescent="0.3">
      <c r="A16" s="48"/>
      <c r="B16" s="144"/>
      <c r="C16" s="145" t="s">
        <v>118</v>
      </c>
      <c r="D16" s="48"/>
      <c r="E16" s="48"/>
      <c r="F16" s="51"/>
      <c r="G16" s="51"/>
      <c r="H16" s="51"/>
      <c r="I16" s="48"/>
      <c r="J16" s="48"/>
      <c r="K16" s="48"/>
      <c r="L16" s="48"/>
      <c r="M16" s="48"/>
      <c r="N16" s="48"/>
      <c r="O16" s="48"/>
      <c r="P16" s="48"/>
    </row>
    <row r="17" spans="1:16" ht="20" customHeight="1" thickBot="1" x14ac:dyDescent="0.35">
      <c r="A17" s="48"/>
      <c r="B17" s="146"/>
      <c r="C17" s="146"/>
      <c r="D17" s="48"/>
      <c r="E17" s="48"/>
      <c r="F17" s="48"/>
      <c r="G17" s="48"/>
      <c r="H17" s="48"/>
      <c r="I17" s="48"/>
      <c r="J17" s="48"/>
      <c r="K17" s="48"/>
      <c r="L17" s="48"/>
      <c r="M17" s="48"/>
      <c r="N17" s="48"/>
      <c r="O17" s="48"/>
      <c r="P17" s="48"/>
    </row>
    <row r="18" spans="1:16" ht="14.5" thickTop="1" x14ac:dyDescent="0.3">
      <c r="A18" s="48"/>
      <c r="B18" s="49"/>
      <c r="C18" s="49"/>
      <c r="D18" s="48"/>
      <c r="E18" s="48"/>
      <c r="F18" s="48"/>
      <c r="G18" s="48"/>
      <c r="H18" s="48"/>
      <c r="I18" s="48"/>
      <c r="J18" s="48"/>
      <c r="K18" s="48"/>
      <c r="L18" s="48"/>
      <c r="M18" s="48"/>
      <c r="N18" s="48"/>
      <c r="O18" s="48"/>
      <c r="P18" s="48"/>
    </row>
    <row r="19" spans="1:16" x14ac:dyDescent="0.3">
      <c r="A19" s="48"/>
      <c r="B19" s="49"/>
      <c r="C19" s="49"/>
      <c r="D19" s="48"/>
      <c r="E19" s="48"/>
      <c r="F19" s="48"/>
      <c r="G19" s="48"/>
      <c r="H19" s="48"/>
      <c r="I19" s="48"/>
      <c r="J19" s="48"/>
      <c r="K19" s="48"/>
      <c r="L19" s="48"/>
      <c r="M19" s="48"/>
      <c r="N19" s="48"/>
      <c r="O19" s="48"/>
      <c r="P19" s="48"/>
    </row>
    <row r="20" spans="1:16" x14ac:dyDescent="0.3">
      <c r="A20" s="48"/>
      <c r="B20" s="48"/>
      <c r="C20" s="48"/>
      <c r="D20" s="48"/>
      <c r="E20" s="48"/>
      <c r="F20" s="48"/>
      <c r="G20" s="48"/>
      <c r="H20" s="48"/>
      <c r="I20" s="48"/>
      <c r="J20" s="48"/>
      <c r="K20" s="48"/>
      <c r="L20" s="48"/>
      <c r="M20" s="48"/>
      <c r="N20" s="48"/>
      <c r="O20" s="48"/>
      <c r="P20" s="48"/>
    </row>
    <row r="21" spans="1:16" x14ac:dyDescent="0.3">
      <c r="A21" s="48"/>
      <c r="B21" s="48"/>
      <c r="C21" s="48"/>
      <c r="D21" s="48"/>
      <c r="E21" s="48"/>
      <c r="F21" s="48"/>
      <c r="G21" s="48"/>
      <c r="H21" s="48"/>
      <c r="I21" s="48"/>
      <c r="J21" s="48"/>
      <c r="K21" s="48"/>
      <c r="L21" s="48"/>
      <c r="M21" s="48"/>
      <c r="N21" s="48"/>
      <c r="O21" s="48"/>
      <c r="P21" s="48"/>
    </row>
    <row r="22" spans="1:16" x14ac:dyDescent="0.3">
      <c r="A22" s="48"/>
      <c r="B22" s="48"/>
      <c r="C22" s="48"/>
      <c r="D22" s="48"/>
      <c r="E22" s="48"/>
      <c r="F22" s="48"/>
      <c r="G22" s="48"/>
      <c r="H22" s="48"/>
      <c r="I22" s="48"/>
      <c r="J22" s="48"/>
      <c r="K22" s="48"/>
      <c r="L22" s="48"/>
      <c r="M22" s="48"/>
      <c r="N22" s="48"/>
      <c r="O22" s="48"/>
      <c r="P22" s="48"/>
    </row>
    <row r="23" spans="1:16" x14ac:dyDescent="0.3">
      <c r="A23" s="48"/>
      <c r="B23" s="48"/>
      <c r="C23" s="48"/>
      <c r="D23" s="48"/>
      <c r="E23" s="48"/>
      <c r="F23" s="48"/>
      <c r="G23" s="48"/>
      <c r="H23" s="48"/>
      <c r="I23" s="48"/>
      <c r="J23" s="48"/>
      <c r="K23" s="48"/>
      <c r="L23" s="48"/>
      <c r="M23" s="48"/>
      <c r="N23" s="48"/>
      <c r="O23" s="48"/>
      <c r="P23" s="48"/>
    </row>
    <row r="24" spans="1:16" x14ac:dyDescent="0.3">
      <c r="A24" s="48"/>
      <c r="B24" s="48"/>
      <c r="C24" s="48"/>
      <c r="D24" s="48"/>
      <c r="E24" s="48"/>
      <c r="F24" s="48"/>
      <c r="G24" s="48"/>
      <c r="H24" s="48"/>
      <c r="I24" s="48"/>
      <c r="J24" s="48"/>
      <c r="K24" s="48"/>
      <c r="L24" s="48"/>
      <c r="M24" s="48"/>
      <c r="N24" s="48"/>
      <c r="O24" s="48"/>
      <c r="P24" s="48"/>
    </row>
    <row r="25" spans="1:16" x14ac:dyDescent="0.3">
      <c r="A25" s="48"/>
      <c r="B25" s="48"/>
      <c r="C25" s="48"/>
      <c r="D25" s="48"/>
      <c r="E25" s="48"/>
      <c r="F25" s="48"/>
      <c r="G25" s="48"/>
      <c r="H25" s="48"/>
      <c r="I25" s="48"/>
      <c r="J25" s="48"/>
      <c r="K25" s="48"/>
      <c r="L25" s="48"/>
      <c r="M25" s="48"/>
      <c r="N25" s="48"/>
      <c r="O25" s="48"/>
      <c r="P25" s="48"/>
    </row>
    <row r="26" spans="1:16" x14ac:dyDescent="0.3">
      <c r="A26" s="48"/>
      <c r="B26" s="48"/>
      <c r="C26" s="48"/>
      <c r="D26" s="48"/>
      <c r="E26" s="48"/>
      <c r="F26" s="48"/>
      <c r="G26" s="48"/>
      <c r="H26" s="48"/>
      <c r="I26" s="48"/>
      <c r="J26" s="48"/>
      <c r="K26" s="48"/>
      <c r="L26" s="48"/>
      <c r="M26" s="48"/>
      <c r="N26" s="48"/>
      <c r="O26" s="48"/>
      <c r="P26" s="48"/>
    </row>
    <row r="27" spans="1:16" x14ac:dyDescent="0.3">
      <c r="A27" s="48"/>
      <c r="B27" s="48"/>
      <c r="C27" s="48"/>
      <c r="D27" s="48"/>
      <c r="E27" s="48"/>
      <c r="F27" s="48"/>
      <c r="G27" s="48"/>
      <c r="H27" s="48"/>
      <c r="I27" s="48"/>
      <c r="J27" s="48"/>
      <c r="K27" s="48"/>
      <c r="L27" s="48"/>
      <c r="M27" s="48"/>
      <c r="N27" s="48"/>
      <c r="O27" s="48"/>
      <c r="P27" s="48"/>
    </row>
  </sheetData>
  <mergeCells count="4">
    <mergeCell ref="F15:G15"/>
    <mergeCell ref="B2:C2"/>
    <mergeCell ref="B3:C3"/>
    <mergeCell ref="B6:C6"/>
  </mergeCells>
  <phoneticPr fontId="9" type="noConversion"/>
  <pageMargins left="0.7" right="0.7" top="0.75" bottom="0.75" header="0.3" footer="0.3"/>
  <pageSetup paperSize="9" scale="3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0"/>
  <sheetViews>
    <sheetView showGridLines="0" topLeftCell="B1" zoomScale="115" zoomScaleNormal="115" workbookViewId="0">
      <pane ySplit="1" topLeftCell="A2" activePane="bottomLeft" state="frozen"/>
      <selection activeCell="C7" sqref="C7:D8"/>
      <selection pane="bottomLeft" activeCell="M9" sqref="M9"/>
    </sheetView>
  </sheetViews>
  <sheetFormatPr defaultColWidth="8.81640625" defaultRowHeight="14.5" x14ac:dyDescent="0.35"/>
  <cols>
    <col min="1" max="1" width="16" hidden="1" customWidth="1"/>
    <col min="2" max="2" width="16.90625" customWidth="1"/>
    <col min="3" max="3" width="16.7265625" bestFit="1" customWidth="1"/>
    <col min="4" max="4" width="16.7265625" style="83" bestFit="1" customWidth="1"/>
    <col min="5" max="5" width="13.08984375" style="83" bestFit="1" customWidth="1"/>
    <col min="6" max="6" width="10.1796875" bestFit="1" customWidth="1"/>
    <col min="7" max="10" width="10.1796875" style="12" bestFit="1" customWidth="1"/>
    <col min="11" max="18" width="10.1796875" bestFit="1" customWidth="1"/>
    <col min="20" max="20" width="9.81640625" bestFit="1" customWidth="1"/>
  </cols>
  <sheetData>
    <row r="1" spans="2:21" ht="25.5" customHeight="1" thickBot="1" x14ac:dyDescent="0.4">
      <c r="B1" s="192" t="s">
        <v>6</v>
      </c>
      <c r="C1" s="193"/>
      <c r="D1" s="193"/>
      <c r="E1" s="193"/>
      <c r="F1" s="193"/>
      <c r="G1" s="193"/>
      <c r="H1" s="193"/>
      <c r="I1" s="193"/>
      <c r="J1" s="193"/>
      <c r="K1" s="193"/>
      <c r="L1" s="193"/>
      <c r="M1" s="193"/>
      <c r="N1" s="193"/>
      <c r="O1" s="193"/>
      <c r="P1" s="193"/>
      <c r="Q1" s="193"/>
      <c r="R1" s="193"/>
    </row>
    <row r="2" spans="2:21" ht="25.5" thickBot="1" x14ac:dyDescent="0.4">
      <c r="B2" s="38" t="s">
        <v>52</v>
      </c>
      <c r="C2" s="79"/>
      <c r="D2" s="81"/>
      <c r="E2" s="82"/>
      <c r="F2" s="37"/>
      <c r="G2" s="37"/>
      <c r="H2" s="37"/>
      <c r="I2" s="37"/>
      <c r="J2" s="37"/>
      <c r="K2" s="37"/>
      <c r="L2" s="1"/>
      <c r="M2" s="1"/>
    </row>
    <row r="3" spans="2:21" ht="24" thickTop="1" thickBot="1" x14ac:dyDescent="0.4">
      <c r="B3" s="174" t="s">
        <v>7</v>
      </c>
      <c r="C3" s="174" t="s">
        <v>63</v>
      </c>
      <c r="D3" s="179" t="s">
        <v>98</v>
      </c>
      <c r="E3" s="179" t="s">
        <v>99</v>
      </c>
      <c r="F3" s="180" t="s">
        <v>97</v>
      </c>
      <c r="G3" s="180" t="s">
        <v>23</v>
      </c>
      <c r="H3" s="180" t="s">
        <v>24</v>
      </c>
      <c r="I3" s="180" t="s">
        <v>25</v>
      </c>
      <c r="J3" s="34"/>
      <c r="K3" s="1"/>
      <c r="L3" s="5"/>
      <c r="M3" s="1"/>
      <c r="N3" s="1"/>
    </row>
    <row r="4" spans="2:21" ht="15" thickBot="1" x14ac:dyDescent="0.4">
      <c r="B4" s="176"/>
      <c r="C4" s="176"/>
      <c r="D4" s="181" t="s">
        <v>28</v>
      </c>
      <c r="E4" s="181" t="s">
        <v>28</v>
      </c>
      <c r="F4" s="181" t="s">
        <v>28</v>
      </c>
      <c r="G4" s="181" t="s">
        <v>28</v>
      </c>
      <c r="H4" s="181" t="s">
        <v>28</v>
      </c>
      <c r="I4" s="181" t="s">
        <v>28</v>
      </c>
      <c r="J4" s="17"/>
      <c r="K4" s="17"/>
      <c r="L4" s="1"/>
      <c r="M4" s="1"/>
      <c r="O4" s="2"/>
      <c r="P4" s="11"/>
      <c r="T4" s="2"/>
      <c r="U4" s="11"/>
    </row>
    <row r="5" spans="2:21" ht="15" thickTop="1" x14ac:dyDescent="0.35">
      <c r="B5" s="147" t="s">
        <v>81</v>
      </c>
      <c r="C5" s="147" t="s">
        <v>82</v>
      </c>
      <c r="D5" s="148"/>
      <c r="E5" s="163"/>
      <c r="F5" s="150"/>
      <c r="G5" s="151"/>
      <c r="H5" s="151"/>
      <c r="I5" s="151"/>
      <c r="J5" s="19"/>
      <c r="K5" s="18"/>
      <c r="L5" s="1"/>
      <c r="M5" s="1"/>
      <c r="U5" s="11"/>
    </row>
    <row r="6" spans="2:21" x14ac:dyDescent="0.35">
      <c r="B6" s="147" t="str">
        <f>'Information and Instructions'!C13</f>
        <v>Industry Name 1</v>
      </c>
      <c r="C6" s="147"/>
      <c r="D6" s="148"/>
      <c r="E6" s="163"/>
      <c r="F6" s="150"/>
      <c r="G6" s="151"/>
      <c r="H6" s="151"/>
      <c r="I6" s="151"/>
      <c r="J6" s="19"/>
      <c r="K6" s="18"/>
      <c r="L6" s="1"/>
      <c r="M6" s="1"/>
      <c r="N6" s="1"/>
      <c r="U6" s="11"/>
    </row>
    <row r="7" spans="2:21" x14ac:dyDescent="0.35">
      <c r="B7" s="147" t="str">
        <f>'Information and Instructions'!C14</f>
        <v>Industry Name 2</v>
      </c>
      <c r="C7" s="147"/>
      <c r="D7" s="149"/>
      <c r="E7" s="343"/>
      <c r="F7" s="150"/>
      <c r="G7" s="151"/>
      <c r="H7" s="151"/>
      <c r="I7" s="151"/>
      <c r="J7" s="19"/>
      <c r="K7" s="18"/>
      <c r="L7" s="1"/>
      <c r="M7" s="1"/>
      <c r="N7" s="1"/>
      <c r="U7" s="11"/>
    </row>
    <row r="8" spans="2:21" x14ac:dyDescent="0.35">
      <c r="B8" s="147" t="str">
        <f>'Information and Instructions'!C15</f>
        <v>University Name 1</v>
      </c>
      <c r="C8" s="147"/>
      <c r="D8" s="149"/>
      <c r="E8" s="149"/>
      <c r="F8" s="150"/>
      <c r="G8" s="151"/>
      <c r="H8" s="151"/>
      <c r="I8" s="151"/>
      <c r="J8" s="19"/>
      <c r="K8" s="18"/>
      <c r="T8" s="2"/>
      <c r="U8" s="11"/>
    </row>
    <row r="9" spans="2:21" ht="15" thickBot="1" x14ac:dyDescent="0.4">
      <c r="B9" s="147" t="str">
        <f>'Information and Instructions'!C16</f>
        <v>University Name 2</v>
      </c>
      <c r="C9" s="147"/>
      <c r="D9" s="149"/>
      <c r="E9" s="149"/>
      <c r="F9" s="150"/>
      <c r="G9" s="151"/>
      <c r="H9" s="151"/>
      <c r="I9" s="151"/>
      <c r="J9" s="19"/>
      <c r="K9" s="18"/>
      <c r="U9" s="11"/>
    </row>
    <row r="10" spans="2:21" hidden="1" x14ac:dyDescent="0.35">
      <c r="B10" s="147">
        <f>'Information and Instructions'!C17</f>
        <v>0</v>
      </c>
      <c r="C10" s="147"/>
      <c r="D10" s="149"/>
      <c r="E10" s="149"/>
      <c r="F10" s="150"/>
      <c r="G10" s="151"/>
      <c r="H10" s="151"/>
      <c r="I10" s="151"/>
      <c r="J10" s="19"/>
      <c r="K10" s="18"/>
      <c r="U10" s="11"/>
    </row>
    <row r="11" spans="2:21" hidden="1" x14ac:dyDescent="0.35">
      <c r="B11" s="147">
        <f>'Information and Instructions'!C18</f>
        <v>0</v>
      </c>
      <c r="C11" s="147"/>
      <c r="D11" s="152"/>
      <c r="E11" s="152"/>
      <c r="F11" s="153"/>
      <c r="G11" s="154"/>
      <c r="H11" s="154"/>
      <c r="I11" s="154"/>
      <c r="J11" s="19"/>
      <c r="K11" s="18"/>
      <c r="U11" s="11"/>
    </row>
    <row r="12" spans="2:21" hidden="1" x14ac:dyDescent="0.35">
      <c r="B12" s="147">
        <f>'Information and Instructions'!C19</f>
        <v>0</v>
      </c>
      <c r="C12" s="147"/>
      <c r="D12" s="152"/>
      <c r="E12" s="152"/>
      <c r="F12" s="153"/>
      <c r="G12" s="154"/>
      <c r="H12" s="154"/>
      <c r="I12" s="154"/>
      <c r="J12" s="19"/>
      <c r="K12" s="18"/>
      <c r="U12" s="11"/>
    </row>
    <row r="13" spans="2:21" ht="15" hidden="1" thickBot="1" x14ac:dyDescent="0.4">
      <c r="B13" s="147">
        <f>'Information and Instructions'!C20</f>
        <v>0</v>
      </c>
      <c r="C13" s="155"/>
      <c r="D13" s="156"/>
      <c r="E13" s="156"/>
      <c r="F13" s="157"/>
      <c r="G13" s="158"/>
      <c r="H13" s="158"/>
      <c r="I13" s="158"/>
      <c r="J13" s="19"/>
      <c r="K13" s="18"/>
      <c r="T13" s="2"/>
      <c r="U13" s="11"/>
    </row>
    <row r="14" spans="2:21" ht="15.5" thickTop="1" thickBot="1" x14ac:dyDescent="0.4">
      <c r="B14" s="159" t="s">
        <v>80</v>
      </c>
      <c r="C14" s="160"/>
      <c r="D14" s="161">
        <f>SUM(D5:D13)</f>
        <v>0</v>
      </c>
      <c r="E14" s="162">
        <f>SUM(E5:E13)</f>
        <v>0</v>
      </c>
      <c r="F14" s="182"/>
      <c r="G14" s="183"/>
      <c r="H14" s="183"/>
      <c r="I14" s="184"/>
      <c r="J14" s="21"/>
      <c r="K14" s="20"/>
      <c r="U14" s="11"/>
    </row>
    <row r="15" spans="2:21" ht="15" thickTop="1" x14ac:dyDescent="0.35">
      <c r="E15" s="84"/>
      <c r="U15" s="11"/>
    </row>
    <row r="16" spans="2:21" ht="15" thickBot="1" x14ac:dyDescent="0.4">
      <c r="B16" s="191" t="s">
        <v>125</v>
      </c>
      <c r="C16" s="191"/>
      <c r="T16" s="2"/>
      <c r="U16" s="11"/>
    </row>
    <row r="17" spans="1:21" ht="24" thickTop="1" thickBot="1" x14ac:dyDescent="0.4">
      <c r="B17" s="174" t="s">
        <v>7</v>
      </c>
      <c r="C17" s="175" t="s">
        <v>98</v>
      </c>
      <c r="D17" s="175" t="s">
        <v>100</v>
      </c>
      <c r="E17" s="210" t="s">
        <v>101</v>
      </c>
      <c r="F17" s="210" t="s">
        <v>102</v>
      </c>
      <c r="G17" s="210" t="s">
        <v>103</v>
      </c>
      <c r="H17" s="210" t="s">
        <v>104</v>
      </c>
      <c r="I17" s="210" t="s">
        <v>105</v>
      </c>
      <c r="J17" s="210" t="s">
        <v>106</v>
      </c>
      <c r="K17" s="210" t="s">
        <v>107</v>
      </c>
      <c r="L17" s="210" t="s">
        <v>108</v>
      </c>
      <c r="M17" s="210" t="s">
        <v>109</v>
      </c>
      <c r="N17" s="210" t="s">
        <v>110</v>
      </c>
      <c r="O17" s="210" t="s">
        <v>111</v>
      </c>
      <c r="P17" s="210" t="s">
        <v>112</v>
      </c>
      <c r="Q17" s="210" t="s">
        <v>113</v>
      </c>
      <c r="R17" s="210" t="s">
        <v>114</v>
      </c>
      <c r="S17" s="97"/>
      <c r="T17" s="97"/>
      <c r="U17" s="11"/>
    </row>
    <row r="18" spans="1:21" ht="15" thickBot="1" x14ac:dyDescent="0.4">
      <c r="B18" s="176"/>
      <c r="C18" s="177" t="s">
        <v>28</v>
      </c>
      <c r="D18" s="177" t="s">
        <v>28</v>
      </c>
      <c r="E18" s="178" t="s">
        <v>32</v>
      </c>
      <c r="F18" s="178" t="s">
        <v>32</v>
      </c>
      <c r="G18" s="178" t="s">
        <v>32</v>
      </c>
      <c r="H18" s="178" t="s">
        <v>32</v>
      </c>
      <c r="I18" s="178" t="s">
        <v>32</v>
      </c>
      <c r="J18" s="178" t="s">
        <v>32</v>
      </c>
      <c r="K18" s="178" t="s">
        <v>32</v>
      </c>
      <c r="L18" s="178" t="s">
        <v>32</v>
      </c>
      <c r="M18" s="178" t="s">
        <v>32</v>
      </c>
      <c r="N18" s="178" t="s">
        <v>32</v>
      </c>
      <c r="O18" s="178" t="s">
        <v>32</v>
      </c>
      <c r="P18" s="178" t="s">
        <v>32</v>
      </c>
      <c r="Q18" s="178" t="s">
        <v>32</v>
      </c>
      <c r="R18" s="178" t="s">
        <v>32</v>
      </c>
      <c r="S18" s="97"/>
      <c r="T18" s="97"/>
    </row>
    <row r="19" spans="1:21" ht="15" thickTop="1" x14ac:dyDescent="0.35">
      <c r="A19" s="22"/>
      <c r="B19" s="196" t="s">
        <v>81</v>
      </c>
      <c r="C19" s="164"/>
      <c r="D19" s="165"/>
      <c r="E19" s="185"/>
      <c r="F19" s="186"/>
      <c r="G19" s="166"/>
      <c r="H19" s="166"/>
      <c r="I19" s="166"/>
      <c r="J19" s="166"/>
      <c r="K19" s="166"/>
      <c r="L19" s="166"/>
      <c r="M19" s="166"/>
      <c r="N19" s="166"/>
      <c r="O19" s="166"/>
      <c r="P19" s="166"/>
      <c r="Q19" s="166"/>
      <c r="R19" s="166"/>
      <c r="S19" s="97"/>
      <c r="T19" s="97"/>
    </row>
    <row r="20" spans="1:21" x14ac:dyDescent="0.35">
      <c r="A20" s="23"/>
      <c r="B20" s="147" t="str">
        <f>B6</f>
        <v>Industry Name 1</v>
      </c>
      <c r="C20" s="167"/>
      <c r="D20" s="168"/>
      <c r="E20" s="187"/>
      <c r="F20" s="188"/>
      <c r="G20" s="169"/>
      <c r="H20" s="169"/>
      <c r="I20" s="169"/>
      <c r="J20" s="169"/>
      <c r="K20" s="169"/>
      <c r="L20" s="169"/>
      <c r="M20" s="169"/>
      <c r="N20" s="169"/>
      <c r="O20" s="169"/>
      <c r="P20" s="169"/>
      <c r="Q20" s="169"/>
      <c r="R20" s="169"/>
      <c r="S20" s="97"/>
      <c r="T20" s="97"/>
    </row>
    <row r="21" spans="1:21" x14ac:dyDescent="0.35">
      <c r="A21" s="23"/>
      <c r="B21" s="147" t="str">
        <f t="shared" ref="B21:B24" si="0">B7</f>
        <v>Industry Name 2</v>
      </c>
      <c r="C21" s="168"/>
      <c r="D21" s="168"/>
      <c r="E21" s="187"/>
      <c r="F21" s="188"/>
      <c r="G21" s="169"/>
      <c r="H21" s="169"/>
      <c r="I21" s="169"/>
      <c r="J21" s="169"/>
      <c r="K21" s="169"/>
      <c r="L21" s="169"/>
      <c r="M21" s="169"/>
      <c r="N21" s="169"/>
      <c r="O21" s="169"/>
      <c r="P21" s="169"/>
      <c r="Q21" s="169"/>
      <c r="R21" s="169"/>
      <c r="S21" s="97"/>
      <c r="T21" s="97"/>
    </row>
    <row r="22" spans="1:21" x14ac:dyDescent="0.35">
      <c r="A22" s="23"/>
      <c r="B22" s="147" t="str">
        <f t="shared" si="0"/>
        <v>University Name 1</v>
      </c>
      <c r="C22" s="168"/>
      <c r="D22" s="168"/>
      <c r="E22" s="187"/>
      <c r="F22" s="188"/>
      <c r="G22" s="169"/>
      <c r="H22" s="169"/>
      <c r="I22" s="169"/>
      <c r="J22" s="169"/>
      <c r="K22" s="169"/>
      <c r="L22" s="169"/>
      <c r="M22" s="169"/>
      <c r="N22" s="169"/>
      <c r="O22" s="169"/>
      <c r="P22" s="169"/>
      <c r="Q22" s="169"/>
      <c r="R22" s="169"/>
      <c r="S22" s="97"/>
      <c r="T22" s="97"/>
    </row>
    <row r="23" spans="1:21" ht="15" thickBot="1" x14ac:dyDescent="0.4">
      <c r="A23" s="24"/>
      <c r="B23" s="197" t="str">
        <f t="shared" si="0"/>
        <v>University Name 2</v>
      </c>
      <c r="C23" s="170"/>
      <c r="D23" s="170"/>
      <c r="E23" s="189"/>
      <c r="F23" s="190"/>
      <c r="G23" s="173"/>
      <c r="H23" s="173"/>
      <c r="I23" s="173"/>
      <c r="J23" s="173"/>
      <c r="K23" s="173"/>
      <c r="L23" s="173"/>
      <c r="M23" s="173"/>
      <c r="N23" s="173"/>
      <c r="O23" s="173"/>
      <c r="P23" s="173"/>
      <c r="Q23" s="173"/>
      <c r="R23" s="173"/>
      <c r="S23" s="97"/>
      <c r="T23" s="97"/>
    </row>
    <row r="24" spans="1:21" ht="15" hidden="1" thickBot="1" x14ac:dyDescent="0.4">
      <c r="A24" s="24"/>
      <c r="B24" s="155">
        <f t="shared" si="0"/>
        <v>0</v>
      </c>
      <c r="C24" s="170"/>
      <c r="D24" s="170"/>
      <c r="E24" s="171"/>
      <c r="F24" s="172"/>
      <c r="G24" s="173"/>
      <c r="H24" s="173"/>
      <c r="I24" s="173"/>
      <c r="J24" s="173"/>
      <c r="K24" s="173"/>
      <c r="L24" s="173"/>
      <c r="M24" s="173"/>
      <c r="N24" s="173"/>
      <c r="O24" s="173"/>
      <c r="P24" s="173"/>
      <c r="Q24" s="173"/>
      <c r="R24" s="173"/>
      <c r="S24" s="97"/>
      <c r="T24" s="97"/>
    </row>
    <row r="25" spans="1:21" ht="15.5" thickTop="1" thickBot="1" x14ac:dyDescent="0.4">
      <c r="A25" s="24"/>
      <c r="B25" s="98"/>
      <c r="C25" s="194">
        <f>SUM(C19:C24)</f>
        <v>0</v>
      </c>
      <c r="D25" s="195">
        <f>SUM(D19:D24)</f>
        <v>0</v>
      </c>
      <c r="E25" s="99"/>
      <c r="F25" s="97"/>
      <c r="G25" s="100"/>
      <c r="H25" s="101"/>
      <c r="I25" s="101"/>
      <c r="J25" s="102"/>
      <c r="K25" s="97"/>
      <c r="L25" s="97"/>
      <c r="M25" s="97"/>
      <c r="N25" s="97"/>
      <c r="O25" s="97"/>
      <c r="P25" s="97"/>
      <c r="Q25" s="97"/>
      <c r="R25" s="97"/>
      <c r="S25" s="97"/>
      <c r="T25" s="97"/>
      <c r="U25" s="3"/>
    </row>
    <row r="26" spans="1:21" ht="15" thickTop="1" x14ac:dyDescent="0.35">
      <c r="A26" s="25"/>
      <c r="D26" s="103"/>
      <c r="E26" s="103"/>
      <c r="G26" s="13"/>
      <c r="H26" s="7"/>
      <c r="I26" s="7"/>
      <c r="J26" s="8"/>
    </row>
    <row r="27" spans="1:21" x14ac:dyDescent="0.35">
      <c r="B27" s="26"/>
      <c r="C27" s="26"/>
      <c r="G27" s="13"/>
      <c r="H27" s="7"/>
      <c r="I27" s="7"/>
      <c r="J27" s="8"/>
    </row>
    <row r="28" spans="1:21" x14ac:dyDescent="0.35">
      <c r="B28" s="1"/>
      <c r="C28" s="1"/>
      <c r="G28" s="13"/>
      <c r="H28" s="7"/>
      <c r="I28" s="7"/>
      <c r="J28" s="8"/>
    </row>
    <row r="29" spans="1:21" x14ac:dyDescent="0.35">
      <c r="B29" s="1"/>
      <c r="C29" s="1"/>
      <c r="G29" s="13"/>
      <c r="H29" s="7"/>
      <c r="I29" s="7"/>
      <c r="J29" s="8"/>
    </row>
    <row r="30" spans="1:21" x14ac:dyDescent="0.35">
      <c r="B30" s="1"/>
      <c r="C30" s="1"/>
      <c r="G30" s="13"/>
      <c r="H30" s="7"/>
      <c r="I30" s="7"/>
      <c r="J30" s="8"/>
    </row>
    <row r="31" spans="1:21" x14ac:dyDescent="0.35">
      <c r="G31" s="13"/>
      <c r="H31" s="7"/>
      <c r="I31" s="7"/>
      <c r="J31" s="8"/>
    </row>
    <row r="32" spans="1:21" x14ac:dyDescent="0.35">
      <c r="G32" s="13"/>
      <c r="H32" s="7"/>
      <c r="I32" s="7"/>
      <c r="J32" s="8"/>
    </row>
    <row r="33" spans="2:10" x14ac:dyDescent="0.35">
      <c r="G33" s="13"/>
      <c r="H33" s="7"/>
      <c r="I33" s="7"/>
      <c r="J33" s="8"/>
    </row>
    <row r="34" spans="2:10" x14ac:dyDescent="0.35">
      <c r="G34" s="13"/>
      <c r="H34" s="7"/>
      <c r="I34" s="7"/>
      <c r="J34" s="8"/>
    </row>
    <row r="35" spans="2:10" x14ac:dyDescent="0.35">
      <c r="G35" s="6"/>
      <c r="H35" s="13"/>
      <c r="I35" s="13"/>
      <c r="J35" s="9"/>
    </row>
    <row r="44" spans="2:10" x14ac:dyDescent="0.35">
      <c r="B44" t="s">
        <v>83</v>
      </c>
    </row>
    <row r="45" spans="2:10" x14ac:dyDescent="0.35">
      <c r="B45" t="s">
        <v>84</v>
      </c>
    </row>
    <row r="47" spans="2:10" hidden="1" x14ac:dyDescent="0.35"/>
    <row r="48" spans="2:10"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sheetData>
  <mergeCells count="5">
    <mergeCell ref="B14:C14"/>
    <mergeCell ref="B17:B18"/>
    <mergeCell ref="B3:B4"/>
    <mergeCell ref="C3:C4"/>
    <mergeCell ref="B1:R1"/>
  </mergeCells>
  <phoneticPr fontId="4" type="noConversion"/>
  <dataValidations count="1">
    <dataValidation type="list" allowBlank="1" showInputMessage="1" showErrorMessage="1" sqref="C6:C9" xr:uid="{22269215-22DB-403B-8DA7-D7B253EC6EAA}">
      <formula1>$B$44:$B$45</formula1>
    </dataValidation>
  </dataValidations>
  <pageMargins left="0.7" right="0.7" top="0.75" bottom="0.75" header="0.3" footer="0.3"/>
  <pageSetup paperSize="9" scale="6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03C45-93D3-4839-A99A-1A3E891B3075}">
  <dimension ref="A1:I25"/>
  <sheetViews>
    <sheetView topLeftCell="B1" zoomScale="85" zoomScaleNormal="85" workbookViewId="0">
      <selection activeCell="F59" sqref="F59"/>
    </sheetView>
  </sheetViews>
  <sheetFormatPr defaultColWidth="8.7265625" defaultRowHeight="14" x14ac:dyDescent="0.3"/>
  <cols>
    <col min="1" max="1" width="0" style="199" hidden="1" customWidth="1"/>
    <col min="2" max="2" width="14.453125" style="199" customWidth="1"/>
    <col min="3" max="3" width="17.6328125" style="199" bestFit="1" customWidth="1"/>
    <col min="4" max="4" width="32.453125" style="199" bestFit="1" customWidth="1"/>
    <col min="5" max="5" width="34.81640625" style="199" bestFit="1" customWidth="1"/>
    <col min="6" max="6" width="25.54296875" style="199" bestFit="1" customWidth="1"/>
    <col min="7" max="7" width="16.54296875" style="199" customWidth="1"/>
    <col min="8" max="8" width="15.1796875" style="199" customWidth="1"/>
    <col min="9" max="9" width="75.90625" style="199" bestFit="1" customWidth="1"/>
    <col min="10" max="16384" width="8.7265625" style="199"/>
  </cols>
  <sheetData>
    <row r="1" spans="1:9" ht="25" x14ac:dyDescent="0.3">
      <c r="A1" s="193" t="s">
        <v>9</v>
      </c>
      <c r="B1" s="193"/>
      <c r="C1" s="193"/>
      <c r="D1" s="193"/>
      <c r="E1" s="193"/>
      <c r="F1" s="193"/>
      <c r="G1" s="193"/>
      <c r="H1" s="193"/>
      <c r="I1" s="193"/>
    </row>
    <row r="2" spans="1:9" ht="25.5" thickBot="1" x14ac:dyDescent="0.35">
      <c r="A2" s="198"/>
      <c r="B2" s="198"/>
      <c r="C2" s="198"/>
      <c r="D2" s="198"/>
      <c r="E2" s="198"/>
      <c r="F2" s="198"/>
      <c r="G2" s="198"/>
      <c r="H2" s="198"/>
      <c r="I2" s="198"/>
    </row>
    <row r="3" spans="1:9" ht="32" thickTop="1" thickBot="1" x14ac:dyDescent="0.35">
      <c r="A3" s="200" t="s">
        <v>10</v>
      </c>
      <c r="B3" s="209" t="s">
        <v>11</v>
      </c>
      <c r="C3" s="209" t="s">
        <v>127</v>
      </c>
      <c r="D3" s="209" t="s">
        <v>12</v>
      </c>
      <c r="E3" s="209" t="s">
        <v>7</v>
      </c>
      <c r="F3" s="209" t="s">
        <v>126</v>
      </c>
      <c r="G3" s="209" t="s">
        <v>4</v>
      </c>
      <c r="H3" s="209" t="s">
        <v>5</v>
      </c>
      <c r="I3" s="209" t="s">
        <v>13</v>
      </c>
    </row>
    <row r="4" spans="1:9" ht="14.5" thickTop="1" x14ac:dyDescent="0.3">
      <c r="B4" s="202"/>
      <c r="C4" s="202"/>
      <c r="D4" s="203"/>
      <c r="E4" s="202"/>
      <c r="F4" s="202"/>
      <c r="G4" s="204"/>
      <c r="H4" s="204"/>
      <c r="I4" s="202"/>
    </row>
    <row r="5" spans="1:9" x14ac:dyDescent="0.3">
      <c r="B5" s="202"/>
      <c r="C5" s="202"/>
      <c r="D5" s="203"/>
      <c r="E5" s="202"/>
      <c r="F5" s="202"/>
      <c r="G5" s="204"/>
      <c r="H5" s="204"/>
      <c r="I5" s="202"/>
    </row>
    <row r="6" spans="1:9" x14ac:dyDescent="0.3">
      <c r="B6" s="202"/>
      <c r="C6" s="202"/>
      <c r="D6" s="203"/>
      <c r="E6" s="202"/>
      <c r="F6" s="202"/>
      <c r="G6" s="204"/>
      <c r="H6" s="204"/>
      <c r="I6" s="202"/>
    </row>
    <row r="7" spans="1:9" x14ac:dyDescent="0.3">
      <c r="B7" s="202"/>
      <c r="C7" s="202"/>
      <c r="D7" s="203"/>
      <c r="E7" s="202"/>
      <c r="F7" s="202"/>
      <c r="G7" s="204"/>
      <c r="H7" s="204"/>
      <c r="I7" s="202"/>
    </row>
    <row r="8" spans="1:9" x14ac:dyDescent="0.3">
      <c r="B8" s="202"/>
      <c r="C8" s="202"/>
      <c r="D8" s="203"/>
      <c r="E8" s="202"/>
      <c r="F8" s="202"/>
      <c r="G8" s="204"/>
      <c r="H8" s="204"/>
      <c r="I8" s="202"/>
    </row>
    <row r="9" spans="1:9" x14ac:dyDescent="0.3">
      <c r="B9" s="205"/>
      <c r="C9" s="205"/>
      <c r="D9" s="206"/>
      <c r="E9" s="202"/>
      <c r="F9" s="202"/>
      <c r="G9" s="204"/>
      <c r="H9" s="204"/>
      <c r="I9" s="202"/>
    </row>
    <row r="10" spans="1:9" x14ac:dyDescent="0.3">
      <c r="B10" s="202"/>
      <c r="C10" s="202"/>
      <c r="D10" s="206"/>
      <c r="E10" s="202"/>
      <c r="F10" s="202"/>
      <c r="G10" s="204"/>
      <c r="H10" s="204"/>
      <c r="I10" s="202"/>
    </row>
    <row r="11" spans="1:9" x14ac:dyDescent="0.3">
      <c r="B11" s="202"/>
      <c r="C11" s="202"/>
      <c r="D11" s="206"/>
      <c r="E11" s="202"/>
      <c r="F11" s="202"/>
      <c r="G11" s="204"/>
      <c r="H11" s="204"/>
      <c r="I11" s="202"/>
    </row>
    <row r="12" spans="1:9" x14ac:dyDescent="0.3">
      <c r="B12" s="202"/>
      <c r="C12" s="202"/>
      <c r="D12" s="206"/>
      <c r="E12" s="202"/>
      <c r="F12" s="202"/>
      <c r="G12" s="204"/>
      <c r="H12" s="204"/>
      <c r="I12" s="202"/>
    </row>
    <row r="13" spans="1:9" x14ac:dyDescent="0.3">
      <c r="B13" s="202"/>
      <c r="C13" s="205"/>
      <c r="D13" s="206"/>
      <c r="E13" s="202"/>
      <c r="F13" s="202"/>
      <c r="G13" s="204"/>
      <c r="H13" s="204"/>
      <c r="I13" s="202"/>
    </row>
    <row r="14" spans="1:9" x14ac:dyDescent="0.3">
      <c r="B14" s="202"/>
      <c r="C14" s="205"/>
      <c r="D14" s="206"/>
      <c r="E14" s="202"/>
      <c r="F14" s="202"/>
      <c r="G14" s="204"/>
      <c r="H14" s="204"/>
      <c r="I14" s="202"/>
    </row>
    <row r="15" spans="1:9" x14ac:dyDescent="0.3">
      <c r="B15" s="202"/>
      <c r="C15" s="202"/>
      <c r="D15" s="206"/>
      <c r="E15" s="202"/>
      <c r="F15" s="202"/>
      <c r="G15" s="204"/>
      <c r="H15" s="204"/>
      <c r="I15" s="202"/>
    </row>
    <row r="16" spans="1:9" x14ac:dyDescent="0.3">
      <c r="B16" s="202"/>
      <c r="C16" s="202"/>
      <c r="D16" s="203"/>
      <c r="E16" s="202"/>
      <c r="F16" s="202"/>
      <c r="G16" s="204"/>
      <c r="H16" s="204"/>
      <c r="I16" s="202"/>
    </row>
    <row r="17" spans="2:9" x14ac:dyDescent="0.3">
      <c r="B17" s="202"/>
      <c r="C17" s="202"/>
      <c r="D17" s="202"/>
      <c r="E17" s="202"/>
      <c r="F17" s="202"/>
      <c r="G17" s="204"/>
      <c r="H17" s="204"/>
      <c r="I17" s="205"/>
    </row>
    <row r="18" spans="2:9" x14ac:dyDescent="0.3">
      <c r="B18" s="207"/>
      <c r="C18" s="207"/>
      <c r="D18" s="207"/>
      <c r="E18" s="207"/>
      <c r="F18" s="207"/>
      <c r="G18" s="207"/>
      <c r="H18" s="207"/>
      <c r="I18" s="207"/>
    </row>
    <row r="19" spans="2:9" x14ac:dyDescent="0.3">
      <c r="B19" s="207"/>
      <c r="C19" s="207"/>
      <c r="D19" s="207"/>
      <c r="E19" s="207"/>
      <c r="F19" s="207"/>
      <c r="G19" s="207"/>
      <c r="H19" s="207"/>
      <c r="I19" s="207"/>
    </row>
    <row r="20" spans="2:9" x14ac:dyDescent="0.3">
      <c r="B20" s="207"/>
      <c r="C20" s="207"/>
      <c r="D20" s="207"/>
      <c r="E20" s="207"/>
      <c r="F20" s="207"/>
      <c r="G20" s="207"/>
      <c r="H20" s="207"/>
      <c r="I20" s="207"/>
    </row>
    <row r="21" spans="2:9" x14ac:dyDescent="0.3">
      <c r="B21" s="207"/>
      <c r="C21" s="207"/>
      <c r="D21" s="207"/>
      <c r="E21" s="207"/>
      <c r="F21" s="207"/>
      <c r="G21" s="207"/>
      <c r="H21" s="207"/>
      <c r="I21" s="207"/>
    </row>
    <row r="22" spans="2:9" x14ac:dyDescent="0.3">
      <c r="B22" s="207"/>
      <c r="C22" s="207"/>
      <c r="D22" s="207"/>
      <c r="E22" s="207"/>
      <c r="F22" s="207"/>
      <c r="G22" s="207"/>
      <c r="H22" s="207"/>
      <c r="I22" s="207"/>
    </row>
    <row r="23" spans="2:9" x14ac:dyDescent="0.3">
      <c r="B23" s="207"/>
      <c r="C23" s="207"/>
      <c r="D23" s="207"/>
      <c r="E23" s="207"/>
      <c r="F23" s="207"/>
      <c r="G23" s="207"/>
      <c r="H23" s="207"/>
      <c r="I23" s="207"/>
    </row>
    <row r="24" spans="2:9" ht="14.5" thickBot="1" x14ac:dyDescent="0.35">
      <c r="B24" s="208"/>
      <c r="C24" s="208"/>
      <c r="D24" s="208"/>
      <c r="E24" s="208"/>
      <c r="F24" s="208"/>
      <c r="G24" s="208"/>
      <c r="H24" s="208"/>
      <c r="I24" s="208"/>
    </row>
    <row r="25" spans="2:9" ht="14.5" thickTop="1" x14ac:dyDescent="0.3"/>
  </sheetData>
  <mergeCells count="1">
    <mergeCell ref="A1:I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D2EBDB1-F741-4A0B-A06D-BB33203B763A}">
          <x14:formula1>
            <xm:f>'Drop Down Lists'!$A$2:$A$14</xm:f>
          </x14:formula1>
          <xm:sqref>F4:F17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7173-A765-4FC4-B1D9-4B65C1430397}">
  <sheetPr>
    <pageSetUpPr fitToPage="1"/>
  </sheetPr>
  <dimension ref="A1:Q43"/>
  <sheetViews>
    <sheetView zoomScaleNormal="100" workbookViewId="0">
      <selection activeCell="E52" sqref="E52"/>
    </sheetView>
  </sheetViews>
  <sheetFormatPr defaultColWidth="8.7265625" defaultRowHeight="14" x14ac:dyDescent="0.3"/>
  <cols>
    <col min="1" max="1" width="14.1796875" style="4" customWidth="1"/>
    <col min="2" max="2" width="39.81640625" style="4" customWidth="1"/>
    <col min="3" max="3" width="11.54296875" style="4" customWidth="1"/>
    <col min="4" max="4" width="10.6328125" style="4" bestFit="1" customWidth="1"/>
    <col min="5" max="5" width="14.36328125" style="4" customWidth="1"/>
    <col min="6" max="6" width="15.7265625" style="4" bestFit="1" customWidth="1"/>
    <col min="7" max="7" width="5.81640625" style="4" bestFit="1" customWidth="1"/>
    <col min="8" max="8" width="11.90625" style="85" bestFit="1" customWidth="1"/>
    <col min="9" max="9" width="5.81640625" style="4" bestFit="1" customWidth="1"/>
    <col min="10" max="10" width="11.90625" style="85" bestFit="1" customWidth="1"/>
    <col min="11" max="11" width="5.81640625" style="4" bestFit="1" customWidth="1"/>
    <col min="12" max="12" width="11.90625" style="85" bestFit="1" customWidth="1"/>
    <col min="13" max="13" width="4.7265625" style="4" customWidth="1"/>
    <col min="14" max="14" width="10.36328125" style="85" customWidth="1"/>
    <col min="15" max="15" width="5.81640625" style="4" bestFit="1" customWidth="1"/>
    <col min="16" max="16" width="11.90625" style="85" bestFit="1" customWidth="1"/>
    <col min="17" max="16384" width="8.7265625" style="4"/>
  </cols>
  <sheetData>
    <row r="1" spans="1:16" ht="25" x14ac:dyDescent="0.3">
      <c r="A1" s="112" t="s">
        <v>19</v>
      </c>
      <c r="B1" s="112"/>
      <c r="C1" s="112"/>
      <c r="D1" s="112"/>
      <c r="E1" s="112"/>
      <c r="F1" s="112"/>
      <c r="G1" s="112"/>
      <c r="H1" s="112"/>
      <c r="I1" s="112"/>
      <c r="J1" s="112"/>
      <c r="K1" s="112"/>
      <c r="L1" s="112"/>
      <c r="M1" s="112"/>
      <c r="N1" s="112"/>
      <c r="O1" s="112"/>
      <c r="P1" s="112"/>
    </row>
    <row r="2" spans="1:16" ht="16" customHeight="1" thickBot="1" x14ac:dyDescent="0.35">
      <c r="A2" s="242" t="s">
        <v>65</v>
      </c>
      <c r="B2" s="242"/>
      <c r="C2" s="242"/>
      <c r="D2" s="242"/>
      <c r="E2" s="242"/>
      <c r="F2" s="242"/>
      <c r="G2" s="242"/>
      <c r="H2" s="242"/>
      <c r="I2" s="242"/>
      <c r="J2" s="242"/>
      <c r="K2" s="242"/>
      <c r="L2" s="242"/>
      <c r="M2" s="242"/>
      <c r="N2" s="242"/>
      <c r="O2" s="242"/>
      <c r="P2" s="242"/>
    </row>
    <row r="3" spans="1:16" ht="15" thickTop="1" thickBot="1" x14ac:dyDescent="0.35">
      <c r="A3" s="216" t="s">
        <v>7</v>
      </c>
      <c r="B3" s="216" t="s">
        <v>20</v>
      </c>
      <c r="C3" s="216" t="s">
        <v>4</v>
      </c>
      <c r="D3" s="216" t="s">
        <v>5</v>
      </c>
      <c r="E3" s="216" t="s">
        <v>128</v>
      </c>
      <c r="F3" s="216" t="s">
        <v>21</v>
      </c>
      <c r="G3" s="243" t="s">
        <v>22</v>
      </c>
      <c r="H3" s="243"/>
      <c r="I3" s="243" t="s">
        <v>23</v>
      </c>
      <c r="J3" s="243"/>
      <c r="K3" s="243" t="s">
        <v>24</v>
      </c>
      <c r="L3" s="243"/>
      <c r="M3" s="243" t="s">
        <v>25</v>
      </c>
      <c r="N3" s="243"/>
      <c r="O3" s="243" t="s">
        <v>26</v>
      </c>
      <c r="P3" s="243"/>
    </row>
    <row r="4" spans="1:16" ht="14.5" thickBot="1" x14ac:dyDescent="0.35">
      <c r="A4" s="239"/>
      <c r="B4" s="239"/>
      <c r="C4" s="239"/>
      <c r="D4" s="239"/>
      <c r="E4" s="239"/>
      <c r="F4" s="239"/>
      <c r="G4" s="257" t="s">
        <v>27</v>
      </c>
      <c r="H4" s="258" t="s">
        <v>28</v>
      </c>
      <c r="I4" s="257" t="s">
        <v>27</v>
      </c>
      <c r="J4" s="258" t="s">
        <v>28</v>
      </c>
      <c r="K4" s="257" t="s">
        <v>27</v>
      </c>
      <c r="L4" s="258" t="s">
        <v>28</v>
      </c>
      <c r="M4" s="257" t="s">
        <v>27</v>
      </c>
      <c r="N4" s="258" t="s">
        <v>28</v>
      </c>
      <c r="O4" s="257" t="s">
        <v>27</v>
      </c>
      <c r="P4" s="258" t="s">
        <v>28</v>
      </c>
    </row>
    <row r="5" spans="1:16" ht="14.5" thickTop="1" x14ac:dyDescent="0.3">
      <c r="A5" s="29"/>
      <c r="B5" s="29"/>
      <c r="C5" s="244"/>
      <c r="D5" s="245"/>
      <c r="E5" s="246"/>
      <c r="F5" s="247"/>
      <c r="G5" s="27"/>
      <c r="H5" s="94"/>
      <c r="I5" s="94"/>
      <c r="J5" s="94"/>
      <c r="K5" s="94"/>
      <c r="L5" s="94"/>
      <c r="M5" s="248"/>
      <c r="N5" s="94"/>
      <c r="O5" s="249">
        <f>SUM(G5,I5,K5,M5)</f>
        <v>0</v>
      </c>
      <c r="P5" s="250">
        <f>SUM(H5,J5,L5,N5)</f>
        <v>0</v>
      </c>
    </row>
    <row r="6" spans="1:16" x14ac:dyDescent="0.3">
      <c r="A6" s="29"/>
      <c r="B6" s="29"/>
      <c r="C6" s="244"/>
      <c r="D6" s="245"/>
      <c r="E6" s="246"/>
      <c r="F6" s="247"/>
      <c r="G6" s="27"/>
      <c r="H6" s="94"/>
      <c r="I6" s="94"/>
      <c r="J6" s="94"/>
      <c r="K6" s="94"/>
      <c r="L6" s="94"/>
      <c r="M6" s="248"/>
      <c r="N6" s="94"/>
      <c r="O6" s="249">
        <f t="shared" ref="O6:O14" si="0">SUM(G6,I6,K6,M6)</f>
        <v>0</v>
      </c>
      <c r="P6" s="250">
        <f t="shared" ref="P6:P14" si="1">SUM(H6,J6,L6,N6)</f>
        <v>0</v>
      </c>
    </row>
    <row r="7" spans="1:16" x14ac:dyDescent="0.3">
      <c r="A7" s="29"/>
      <c r="B7" s="29"/>
      <c r="C7" s="244"/>
      <c r="D7" s="245"/>
      <c r="E7" s="246"/>
      <c r="F7" s="251"/>
      <c r="G7" s="27"/>
      <c r="H7" s="94"/>
      <c r="I7" s="94"/>
      <c r="J7" s="94"/>
      <c r="K7" s="94"/>
      <c r="L7" s="94"/>
      <c r="M7" s="248"/>
      <c r="N7" s="94"/>
      <c r="O7" s="249">
        <f t="shared" si="0"/>
        <v>0</v>
      </c>
      <c r="P7" s="250">
        <f t="shared" si="1"/>
        <v>0</v>
      </c>
    </row>
    <row r="8" spans="1:16" x14ac:dyDescent="0.3">
      <c r="A8" s="29"/>
      <c r="B8" s="29"/>
      <c r="C8" s="244"/>
      <c r="D8" s="245"/>
      <c r="E8" s="246"/>
      <c r="F8" s="252"/>
      <c r="G8" s="27"/>
      <c r="H8" s="94"/>
      <c r="I8" s="94"/>
      <c r="J8" s="94"/>
      <c r="K8" s="94"/>
      <c r="L8" s="94"/>
      <c r="M8" s="248"/>
      <c r="N8" s="94"/>
      <c r="O8" s="249">
        <f t="shared" si="0"/>
        <v>0</v>
      </c>
      <c r="P8" s="250">
        <f t="shared" si="1"/>
        <v>0</v>
      </c>
    </row>
    <row r="9" spans="1:16" x14ac:dyDescent="0.3">
      <c r="A9" s="29"/>
      <c r="B9" s="29"/>
      <c r="C9" s="244"/>
      <c r="D9" s="245"/>
      <c r="E9" s="246"/>
      <c r="F9" s="252"/>
      <c r="G9" s="27"/>
      <c r="H9" s="94">
        <v>0</v>
      </c>
      <c r="I9" s="248"/>
      <c r="J9" s="94">
        <v>0</v>
      </c>
      <c r="K9" s="94"/>
      <c r="L9" s="94">
        <v>0</v>
      </c>
      <c r="M9" s="248"/>
      <c r="N9" s="94"/>
      <c r="O9" s="253">
        <f t="shared" si="0"/>
        <v>0</v>
      </c>
      <c r="P9" s="250">
        <f t="shared" si="1"/>
        <v>0</v>
      </c>
    </row>
    <row r="10" spans="1:16" x14ac:dyDescent="0.3">
      <c r="A10" s="29"/>
      <c r="B10" s="29"/>
      <c r="C10" s="244"/>
      <c r="D10" s="245"/>
      <c r="E10" s="246"/>
      <c r="F10" s="251"/>
      <c r="G10" s="27"/>
      <c r="H10" s="94"/>
      <c r="I10" s="248"/>
      <c r="J10" s="94"/>
      <c r="K10" s="94"/>
      <c r="L10" s="94"/>
      <c r="M10" s="248"/>
      <c r="N10" s="94"/>
      <c r="O10" s="253">
        <f t="shared" si="0"/>
        <v>0</v>
      </c>
      <c r="P10" s="250">
        <f t="shared" si="1"/>
        <v>0</v>
      </c>
    </row>
    <row r="11" spans="1:16" x14ac:dyDescent="0.3">
      <c r="A11" s="29"/>
      <c r="B11" s="29"/>
      <c r="C11" s="244"/>
      <c r="D11" s="245"/>
      <c r="E11" s="246"/>
      <c r="F11" s="252"/>
      <c r="G11" s="27"/>
      <c r="H11" s="94"/>
      <c r="I11" s="248"/>
      <c r="J11" s="94"/>
      <c r="K11" s="94"/>
      <c r="L11" s="94"/>
      <c r="M11" s="248"/>
      <c r="N11" s="94"/>
      <c r="O11" s="253">
        <f t="shared" si="0"/>
        <v>0</v>
      </c>
      <c r="P11" s="250">
        <f t="shared" si="1"/>
        <v>0</v>
      </c>
    </row>
    <row r="12" spans="1:16" x14ac:dyDescent="0.3">
      <c r="A12" s="29"/>
      <c r="B12" s="29"/>
      <c r="C12" s="244"/>
      <c r="D12" s="245"/>
      <c r="E12" s="246"/>
      <c r="F12" s="252"/>
      <c r="G12" s="27"/>
      <c r="H12" s="94"/>
      <c r="I12" s="248"/>
      <c r="J12" s="94"/>
      <c r="K12" s="94"/>
      <c r="L12" s="94"/>
      <c r="M12" s="248"/>
      <c r="N12" s="94"/>
      <c r="O12" s="253">
        <f t="shared" si="0"/>
        <v>0</v>
      </c>
      <c r="P12" s="250">
        <f t="shared" si="1"/>
        <v>0</v>
      </c>
    </row>
    <row r="13" spans="1:16" x14ac:dyDescent="0.3">
      <c r="A13" s="29"/>
      <c r="B13" s="29"/>
      <c r="C13" s="244"/>
      <c r="D13" s="244"/>
      <c r="E13" s="246"/>
      <c r="F13" s="251"/>
      <c r="G13" s="27"/>
      <c r="H13" s="94">
        <f t="shared" ref="H13:H14" si="2">$F13*G13*1.3</f>
        <v>0</v>
      </c>
      <c r="I13" s="248"/>
      <c r="J13" s="94">
        <f t="shared" ref="J13:J14" si="3">$F13*I13*1.3</f>
        <v>0</v>
      </c>
      <c r="K13" s="94"/>
      <c r="L13" s="94">
        <f t="shared" ref="L13:L14" si="4">$F13*K13*1.3</f>
        <v>0</v>
      </c>
      <c r="M13" s="248"/>
      <c r="N13" s="94">
        <f t="shared" ref="N13:N14" si="5">$F13*M13*1.3</f>
        <v>0</v>
      </c>
      <c r="O13" s="253">
        <f t="shared" si="0"/>
        <v>0</v>
      </c>
      <c r="P13" s="250">
        <f t="shared" si="1"/>
        <v>0</v>
      </c>
    </row>
    <row r="14" spans="1:16" ht="14.5" thickBot="1" x14ac:dyDescent="0.35">
      <c r="A14" s="29"/>
      <c r="B14" s="29"/>
      <c r="C14" s="244"/>
      <c r="D14" s="244"/>
      <c r="E14" s="246"/>
      <c r="F14" s="252"/>
      <c r="G14" s="27"/>
      <c r="H14" s="94">
        <f t="shared" si="2"/>
        <v>0</v>
      </c>
      <c r="I14" s="248"/>
      <c r="J14" s="94">
        <f t="shared" si="3"/>
        <v>0</v>
      </c>
      <c r="K14" s="94"/>
      <c r="L14" s="94">
        <f t="shared" si="4"/>
        <v>0</v>
      </c>
      <c r="M14" s="248"/>
      <c r="N14" s="94">
        <f t="shared" si="5"/>
        <v>0</v>
      </c>
      <c r="O14" s="253">
        <f t="shared" si="0"/>
        <v>0</v>
      </c>
      <c r="P14" s="250">
        <f t="shared" si="1"/>
        <v>0</v>
      </c>
    </row>
    <row r="15" spans="1:16" ht="15" thickTop="1" thickBot="1" x14ac:dyDescent="0.35">
      <c r="A15" s="254" t="s">
        <v>29</v>
      </c>
      <c r="B15" s="254"/>
      <c r="C15" s="254"/>
      <c r="D15" s="254"/>
      <c r="E15" s="254"/>
      <c r="F15" s="254"/>
      <c r="G15" s="255">
        <f t="shared" ref="G15:N15" si="6">SUM(G5:G14)</f>
        <v>0</v>
      </c>
      <c r="H15" s="255">
        <f t="shared" si="6"/>
        <v>0</v>
      </c>
      <c r="I15" s="255">
        <f t="shared" si="6"/>
        <v>0</v>
      </c>
      <c r="J15" s="255">
        <f t="shared" si="6"/>
        <v>0</v>
      </c>
      <c r="K15" s="255">
        <f t="shared" si="6"/>
        <v>0</v>
      </c>
      <c r="L15" s="255">
        <f t="shared" si="6"/>
        <v>0</v>
      </c>
      <c r="M15" s="255">
        <f t="shared" si="6"/>
        <v>0</v>
      </c>
      <c r="N15" s="255">
        <f t="shared" si="6"/>
        <v>0</v>
      </c>
      <c r="O15" s="255">
        <f>G15+I15+K15+M15</f>
        <v>0</v>
      </c>
      <c r="P15" s="256">
        <f>H15+J15+L15+N15</f>
        <v>0</v>
      </c>
    </row>
    <row r="16" spans="1:16" ht="14.5" thickTop="1" x14ac:dyDescent="0.3"/>
    <row r="19" spans="1:17" ht="25" x14ac:dyDescent="0.3">
      <c r="A19" s="112" t="s">
        <v>30</v>
      </c>
      <c r="B19" s="113"/>
      <c r="C19" s="113"/>
      <c r="D19" s="113"/>
      <c r="E19" s="113"/>
      <c r="F19" s="113"/>
      <c r="G19" s="113"/>
      <c r="H19" s="113"/>
      <c r="I19" s="113"/>
      <c r="J19" s="113"/>
      <c r="K19" s="113"/>
      <c r="L19" s="113"/>
      <c r="M19" s="113"/>
      <c r="N19" s="113"/>
      <c r="O19" s="113"/>
      <c r="P19" s="113"/>
    </row>
    <row r="20" spans="1:17" ht="14.5" thickBot="1" x14ac:dyDescent="0.35">
      <c r="A20" s="215" t="s">
        <v>65</v>
      </c>
      <c r="B20" s="215"/>
      <c r="C20" s="215"/>
      <c r="D20" s="215"/>
      <c r="E20" s="215"/>
      <c r="F20" s="215"/>
      <c r="G20" s="215"/>
      <c r="H20" s="215"/>
      <c r="I20" s="215"/>
      <c r="J20" s="215"/>
      <c r="K20" s="215"/>
      <c r="L20" s="215"/>
      <c r="M20" s="215"/>
      <c r="N20" s="215"/>
    </row>
    <row r="21" spans="1:17" ht="15" thickTop="1" thickBot="1" x14ac:dyDescent="0.35">
      <c r="A21" s="216" t="s">
        <v>7</v>
      </c>
      <c r="B21" s="216" t="s">
        <v>31</v>
      </c>
      <c r="C21" s="216" t="s">
        <v>4</v>
      </c>
      <c r="D21" s="216" t="s">
        <v>5</v>
      </c>
      <c r="E21" s="216" t="s">
        <v>66</v>
      </c>
      <c r="F21" s="217"/>
      <c r="G21" s="218" t="s">
        <v>22</v>
      </c>
      <c r="H21" s="218"/>
      <c r="I21" s="218" t="s">
        <v>23</v>
      </c>
      <c r="J21" s="218"/>
      <c r="K21" s="218" t="s">
        <v>24</v>
      </c>
      <c r="L21" s="218"/>
      <c r="M21" s="218" t="s">
        <v>25</v>
      </c>
      <c r="N21" s="218"/>
      <c r="O21" s="219" t="s">
        <v>8</v>
      </c>
      <c r="P21" s="219"/>
    </row>
    <row r="22" spans="1:17" ht="15" customHeight="1" thickBot="1" x14ac:dyDescent="0.35">
      <c r="A22" s="239"/>
      <c r="B22" s="239"/>
      <c r="C22" s="239"/>
      <c r="D22" s="240"/>
      <c r="E22" s="240"/>
      <c r="F22" s="241"/>
      <c r="G22" s="239" t="s">
        <v>32</v>
      </c>
      <c r="H22" s="239"/>
      <c r="I22" s="239" t="s">
        <v>32</v>
      </c>
      <c r="J22" s="239" t="s">
        <v>32</v>
      </c>
      <c r="K22" s="239" t="s">
        <v>32</v>
      </c>
      <c r="L22" s="239" t="s">
        <v>32</v>
      </c>
      <c r="M22" s="239" t="s">
        <v>32</v>
      </c>
      <c r="N22" s="239"/>
      <c r="O22" s="239" t="s">
        <v>32</v>
      </c>
      <c r="P22" s="239"/>
    </row>
    <row r="23" spans="1:17" ht="14.5" thickTop="1" x14ac:dyDescent="0.3">
      <c r="A23" s="222"/>
      <c r="B23" s="29"/>
      <c r="C23" s="223"/>
      <c r="D23" s="224"/>
      <c r="E23" s="238"/>
      <c r="F23" s="224"/>
      <c r="G23" s="220"/>
      <c r="H23" s="220"/>
      <c r="I23" s="220"/>
      <c r="J23" s="220"/>
      <c r="K23" s="220"/>
      <c r="L23" s="220"/>
      <c r="M23" s="220"/>
      <c r="N23" s="220"/>
      <c r="O23" s="221">
        <f>SUM(G23:L23)</f>
        <v>0</v>
      </c>
      <c r="P23" s="221"/>
    </row>
    <row r="24" spans="1:17" x14ac:dyDescent="0.3">
      <c r="A24" s="222"/>
      <c r="B24" s="29"/>
      <c r="C24" s="223"/>
      <c r="D24" s="224"/>
      <c r="E24" s="225"/>
      <c r="F24" s="226"/>
      <c r="G24" s="220"/>
      <c r="H24" s="220"/>
      <c r="I24" s="220"/>
      <c r="J24" s="220"/>
      <c r="K24" s="220"/>
      <c r="L24" s="220"/>
      <c r="M24" s="220"/>
      <c r="N24" s="220"/>
      <c r="O24" s="221">
        <f t="shared" ref="O24:O32" si="7">SUM(G24:L24)</f>
        <v>0</v>
      </c>
      <c r="P24" s="221"/>
      <c r="Q24" s="52"/>
    </row>
    <row r="25" spans="1:17" x14ac:dyDescent="0.3">
      <c r="A25" s="222"/>
      <c r="B25" s="227"/>
      <c r="C25" s="223"/>
      <c r="D25" s="228"/>
      <c r="E25" s="225"/>
      <c r="F25" s="226"/>
      <c r="G25" s="220"/>
      <c r="H25" s="220"/>
      <c r="I25" s="220"/>
      <c r="J25" s="220"/>
      <c r="K25" s="220"/>
      <c r="L25" s="220"/>
      <c r="M25" s="220"/>
      <c r="N25" s="220"/>
      <c r="O25" s="221">
        <f t="shared" si="7"/>
        <v>0</v>
      </c>
      <c r="P25" s="221"/>
      <c r="Q25" s="52"/>
    </row>
    <row r="26" spans="1:17" x14ac:dyDescent="0.3">
      <c r="A26" s="222"/>
      <c r="B26" s="227"/>
      <c r="C26" s="229"/>
      <c r="D26" s="228"/>
      <c r="E26" s="226"/>
      <c r="F26" s="226"/>
      <c r="G26" s="220"/>
      <c r="H26" s="220"/>
      <c r="I26" s="220"/>
      <c r="J26" s="220"/>
      <c r="K26" s="220"/>
      <c r="L26" s="220"/>
      <c r="M26" s="220"/>
      <c r="N26" s="220"/>
      <c r="O26" s="221">
        <f t="shared" si="7"/>
        <v>0</v>
      </c>
      <c r="P26" s="221"/>
      <c r="Q26" s="52"/>
    </row>
    <row r="27" spans="1:17" x14ac:dyDescent="0.3">
      <c r="A27" s="222"/>
      <c r="B27" s="227"/>
      <c r="C27" s="229"/>
      <c r="D27" s="228"/>
      <c r="E27" s="226"/>
      <c r="F27" s="226"/>
      <c r="G27" s="220"/>
      <c r="H27" s="220"/>
      <c r="I27" s="220"/>
      <c r="J27" s="220"/>
      <c r="K27" s="220"/>
      <c r="L27" s="220"/>
      <c r="M27" s="220"/>
      <c r="N27" s="220"/>
      <c r="O27" s="221">
        <f t="shared" si="7"/>
        <v>0</v>
      </c>
      <c r="P27" s="221"/>
      <c r="Q27" s="52"/>
    </row>
    <row r="28" spans="1:17" x14ac:dyDescent="0.3">
      <c r="A28" s="222"/>
      <c r="B28" s="29"/>
      <c r="C28" s="228"/>
      <c r="D28" s="228"/>
      <c r="E28" s="226"/>
      <c r="F28" s="226"/>
      <c r="G28" s="220"/>
      <c r="H28" s="220"/>
      <c r="I28" s="220"/>
      <c r="J28" s="220"/>
      <c r="K28" s="220"/>
      <c r="L28" s="220"/>
      <c r="M28" s="220"/>
      <c r="N28" s="220"/>
      <c r="O28" s="221">
        <f t="shared" si="7"/>
        <v>0</v>
      </c>
      <c r="P28" s="221"/>
      <c r="Q28" s="52"/>
    </row>
    <row r="29" spans="1:17" x14ac:dyDescent="0.3">
      <c r="A29" s="222"/>
      <c r="B29" s="29"/>
      <c r="C29" s="230"/>
      <c r="D29" s="228"/>
      <c r="E29" s="226"/>
      <c r="F29" s="226"/>
      <c r="G29" s="220"/>
      <c r="H29" s="220"/>
      <c r="I29" s="220"/>
      <c r="J29" s="220"/>
      <c r="K29" s="220"/>
      <c r="L29" s="220"/>
      <c r="M29" s="220"/>
      <c r="N29" s="220"/>
      <c r="O29" s="221">
        <f t="shared" si="7"/>
        <v>0</v>
      </c>
      <c r="P29" s="221"/>
      <c r="Q29" s="52"/>
    </row>
    <row r="30" spans="1:17" x14ac:dyDescent="0.3">
      <c r="A30" s="222"/>
      <c r="B30" s="29"/>
      <c r="C30" s="230"/>
      <c r="D30" s="228"/>
      <c r="E30" s="226"/>
      <c r="F30" s="226"/>
      <c r="G30" s="220"/>
      <c r="H30" s="220"/>
      <c r="I30" s="220"/>
      <c r="J30" s="220"/>
      <c r="K30" s="220"/>
      <c r="L30" s="220"/>
      <c r="M30" s="220"/>
      <c r="N30" s="220"/>
      <c r="O30" s="221">
        <f t="shared" si="7"/>
        <v>0</v>
      </c>
      <c r="P30" s="221"/>
      <c r="Q30" s="52"/>
    </row>
    <row r="31" spans="1:17" x14ac:dyDescent="0.3">
      <c r="A31" s="222"/>
      <c r="B31" s="29"/>
      <c r="C31" s="230"/>
      <c r="D31" s="228"/>
      <c r="E31" s="231"/>
      <c r="F31" s="231"/>
      <c r="G31" s="220"/>
      <c r="H31" s="220"/>
      <c r="I31" s="220"/>
      <c r="J31" s="220"/>
      <c r="K31" s="220"/>
      <c r="L31" s="220"/>
      <c r="M31" s="220"/>
      <c r="N31" s="220"/>
      <c r="O31" s="221">
        <f t="shared" si="7"/>
        <v>0</v>
      </c>
      <c r="P31" s="221"/>
      <c r="Q31" s="52"/>
    </row>
    <row r="32" spans="1:17" ht="14.5" thickBot="1" x14ac:dyDescent="0.35">
      <c r="A32" s="232"/>
      <c r="B32" s="233"/>
      <c r="C32" s="234"/>
      <c r="D32" s="234"/>
      <c r="E32" s="235"/>
      <c r="F32" s="235"/>
      <c r="G32" s="236"/>
      <c r="H32" s="236"/>
      <c r="I32" s="236"/>
      <c r="J32" s="236"/>
      <c r="K32" s="236"/>
      <c r="L32" s="236"/>
      <c r="M32" s="236"/>
      <c r="N32" s="236"/>
      <c r="O32" s="237">
        <f t="shared" si="7"/>
        <v>0</v>
      </c>
      <c r="P32" s="237"/>
      <c r="Q32" s="52"/>
    </row>
    <row r="33" spans="1:17" ht="15" thickTop="1" thickBot="1" x14ac:dyDescent="0.35">
      <c r="A33" s="211" t="s">
        <v>33</v>
      </c>
      <c r="B33" s="211"/>
      <c r="C33" s="211"/>
      <c r="D33" s="211"/>
      <c r="E33" s="212">
        <f>SUM(E23:E32)</f>
        <v>0</v>
      </c>
      <c r="F33" s="212"/>
      <c r="G33" s="213">
        <f>SUM(G23:G32)</f>
        <v>0</v>
      </c>
      <c r="H33" s="213"/>
      <c r="I33" s="213">
        <f>SUM(I23:I32)</f>
        <v>0</v>
      </c>
      <c r="J33" s="213">
        <f>SUM(J23:J32)</f>
        <v>0</v>
      </c>
      <c r="K33" s="213">
        <f>SUM(K23:K32)</f>
        <v>0</v>
      </c>
      <c r="L33" s="213">
        <f>SUM(L23:L32)</f>
        <v>0</v>
      </c>
      <c r="M33" s="213">
        <f>SUM(M23:M32)</f>
        <v>0</v>
      </c>
      <c r="N33" s="213"/>
      <c r="O33" s="214">
        <f>G33+I33+K33+M33</f>
        <v>0</v>
      </c>
      <c r="P33" s="214"/>
      <c r="Q33" s="53"/>
    </row>
    <row r="34" spans="1:17" ht="14.5" thickTop="1" x14ac:dyDescent="0.3"/>
    <row r="35" spans="1:17" x14ac:dyDescent="0.3">
      <c r="O35" s="53"/>
    </row>
    <row r="42" spans="1:17" x14ac:dyDescent="0.3">
      <c r="A42" s="114"/>
    </row>
    <row r="43" spans="1:17" x14ac:dyDescent="0.3">
      <c r="A43" s="114"/>
    </row>
  </sheetData>
  <mergeCells count="88">
    <mergeCell ref="A2:P2"/>
    <mergeCell ref="A20:N20"/>
    <mergeCell ref="O27:P27"/>
    <mergeCell ref="O28:P28"/>
    <mergeCell ref="O29:P29"/>
    <mergeCell ref="O21:P21"/>
    <mergeCell ref="O22:P22"/>
    <mergeCell ref="O23:P23"/>
    <mergeCell ref="O24:P24"/>
    <mergeCell ref="O25:P25"/>
    <mergeCell ref="O26:P26"/>
    <mergeCell ref="M21:N21"/>
    <mergeCell ref="M23:N23"/>
    <mergeCell ref="M24:N24"/>
    <mergeCell ref="M25:N25"/>
    <mergeCell ref="M26:N26"/>
    <mergeCell ref="M30:N30"/>
    <mergeCell ref="M31:N31"/>
    <mergeCell ref="M28:N28"/>
    <mergeCell ref="E21:E22"/>
    <mergeCell ref="O33:P33"/>
    <mergeCell ref="O30:P30"/>
    <mergeCell ref="O31:P31"/>
    <mergeCell ref="O32:P32"/>
    <mergeCell ref="I30:J30"/>
    <mergeCell ref="K30:L30"/>
    <mergeCell ref="I31:J31"/>
    <mergeCell ref="K31:L31"/>
    <mergeCell ref="K28:L28"/>
    <mergeCell ref="M32:N32"/>
    <mergeCell ref="M33:N33"/>
    <mergeCell ref="I33:J33"/>
    <mergeCell ref="K33:L33"/>
    <mergeCell ref="I32:J32"/>
    <mergeCell ref="K32:L32"/>
    <mergeCell ref="I21:J21"/>
    <mergeCell ref="K21:L21"/>
    <mergeCell ref="I22:J22"/>
    <mergeCell ref="K22:L22"/>
    <mergeCell ref="I23:J23"/>
    <mergeCell ref="K23:L23"/>
    <mergeCell ref="I24:J24"/>
    <mergeCell ref="I29:J29"/>
    <mergeCell ref="G26:H26"/>
    <mergeCell ref="M29:N29"/>
    <mergeCell ref="K29:L29"/>
    <mergeCell ref="K24:L24"/>
    <mergeCell ref="I25:J25"/>
    <mergeCell ref="K25:L25"/>
    <mergeCell ref="I28:J28"/>
    <mergeCell ref="I26:J26"/>
    <mergeCell ref="K26:L26"/>
    <mergeCell ref="I27:J27"/>
    <mergeCell ref="K27:L27"/>
    <mergeCell ref="M27:N27"/>
    <mergeCell ref="G28:H28"/>
    <mergeCell ref="M22:N22"/>
    <mergeCell ref="A42:A43"/>
    <mergeCell ref="G21:H21"/>
    <mergeCell ref="G23:H23"/>
    <mergeCell ref="G24:H24"/>
    <mergeCell ref="G25:H25"/>
    <mergeCell ref="G29:H29"/>
    <mergeCell ref="G30:H30"/>
    <mergeCell ref="G31:H31"/>
    <mergeCell ref="G32:H32"/>
    <mergeCell ref="G22:H22"/>
    <mergeCell ref="B21:B22"/>
    <mergeCell ref="A21:A22"/>
    <mergeCell ref="A33:D33"/>
    <mergeCell ref="G33:H33"/>
    <mergeCell ref="G27:H27"/>
    <mergeCell ref="A19:P19"/>
    <mergeCell ref="A1:P1"/>
    <mergeCell ref="D21:D22"/>
    <mergeCell ref="C21:C22"/>
    <mergeCell ref="G3:H3"/>
    <mergeCell ref="I3:J3"/>
    <mergeCell ref="O3:P3"/>
    <mergeCell ref="K3:L3"/>
    <mergeCell ref="M3:N3"/>
    <mergeCell ref="F3:F4"/>
    <mergeCell ref="E3:E4"/>
    <mergeCell ref="D3:D4"/>
    <mergeCell ref="B3:B4"/>
    <mergeCell ref="A15:F15"/>
    <mergeCell ref="A3:A4"/>
    <mergeCell ref="C3:C4"/>
  </mergeCells>
  <phoneticPr fontId="9" type="noConversion"/>
  <conditionalFormatting sqref="G33 I33 K33 M33">
    <cfRule type="expression" dxfId="3" priority="211">
      <formula>$F$10&lt;&gt;$T$106</formula>
    </cfRule>
  </conditionalFormatting>
  <conditionalFormatting sqref="H15 J15">
    <cfRule type="expression" dxfId="2" priority="1">
      <formula>$I$12&lt;&gt;$Y$185</formula>
    </cfRule>
  </conditionalFormatting>
  <conditionalFormatting sqref="L15">
    <cfRule type="expression" dxfId="1" priority="239">
      <formula>$K$12&lt;&gt;$Y$186</formula>
    </cfRule>
  </conditionalFormatting>
  <conditionalFormatting sqref="N15">
    <cfRule type="expression" dxfId="0" priority="240">
      <formula>$M$12&lt;&gt;$Y$187</formula>
    </cfRule>
  </conditionalFormatting>
  <pageMargins left="0.7" right="0.7" top="0.75" bottom="0.75" header="0.3" footer="0.3"/>
  <pageSetup paperSize="9" fitToHeight="0"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AFF2B84-76B7-4725-95AB-671219D68C80}">
          <x14:formula1>
            <xm:f>'Drop Down Lists'!$A$2:$A$14</xm:f>
          </x14:formula1>
          <xm:sqref>E5:E14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71"/>
  <sheetViews>
    <sheetView showGridLines="0" zoomScaleNormal="100" workbookViewId="0">
      <selection activeCell="T46" sqref="T46"/>
    </sheetView>
  </sheetViews>
  <sheetFormatPr defaultColWidth="8.81640625" defaultRowHeight="14" x14ac:dyDescent="0.3"/>
  <cols>
    <col min="1" max="1" width="18" style="47" customWidth="1"/>
    <col min="2" max="2" width="30.08984375" style="57" customWidth="1"/>
    <col min="3" max="3" width="25.6328125" style="57" customWidth="1"/>
    <col min="4" max="4" width="32.26953125" style="57" customWidth="1"/>
    <col min="5" max="5" width="10.6328125" style="47" bestFit="1" customWidth="1"/>
    <col min="6" max="6" width="12.90625" style="47" customWidth="1"/>
    <col min="7" max="7" width="6.1796875" style="87" customWidth="1"/>
    <col min="8" max="8" width="10.453125" style="47" customWidth="1"/>
    <col min="9" max="9" width="7.26953125" style="87" bestFit="1" customWidth="1"/>
    <col min="10" max="10" width="9.54296875" style="47" customWidth="1"/>
    <col min="11" max="11" width="6.1796875" style="87" customWidth="1"/>
    <col min="12" max="12" width="9.54296875" style="88" customWidth="1"/>
    <col min="13" max="13" width="6.81640625" style="47" bestFit="1" customWidth="1"/>
    <col min="14" max="14" width="10" style="47" customWidth="1"/>
    <col min="15" max="15" width="7.26953125" style="87" bestFit="1" customWidth="1"/>
    <col min="16" max="16" width="10.6328125" style="47" bestFit="1" customWidth="1"/>
    <col min="17" max="17" width="8.81640625" style="4"/>
    <col min="18" max="19" width="8.81640625" style="47"/>
    <col min="20" max="20" width="12.1796875" style="47" bestFit="1" customWidth="1"/>
    <col min="21" max="21" width="10.1796875" style="47" bestFit="1" customWidth="1"/>
    <col min="22" max="22" width="10.453125" style="47" bestFit="1" customWidth="1"/>
    <col min="23" max="23" width="10.1796875" style="47" bestFit="1" customWidth="1"/>
    <col min="24" max="24" width="8.81640625" style="47"/>
    <col min="25" max="25" width="8.453125" style="47" bestFit="1" customWidth="1"/>
    <col min="26" max="26" width="9.453125" style="47" bestFit="1" customWidth="1"/>
    <col min="27" max="27" width="7" style="47" customWidth="1"/>
    <col min="28" max="28" width="31.453125" style="47" customWidth="1"/>
    <col min="29" max="31" width="9.81640625" style="47" hidden="1" customWidth="1"/>
    <col min="32" max="33" width="0" style="47" hidden="1" customWidth="1"/>
    <col min="34" max="35" width="9.81640625" style="47" hidden="1" customWidth="1"/>
    <col min="36" max="49" width="0" style="47" hidden="1" customWidth="1"/>
    <col min="50" max="50" width="8.81640625" style="47"/>
    <col min="51" max="51" width="25.453125" style="47" customWidth="1"/>
    <col min="52" max="53" width="8.81640625" style="47" customWidth="1"/>
    <col min="54" max="16384" width="8.81640625" style="47"/>
  </cols>
  <sheetData>
    <row r="1" spans="1:30" ht="31" customHeight="1" thickTop="1" thickBot="1" x14ac:dyDescent="0.35">
      <c r="A1" s="118" t="s">
        <v>34</v>
      </c>
      <c r="B1" s="119"/>
      <c r="C1" s="119"/>
      <c r="D1" s="119"/>
      <c r="E1" s="119"/>
      <c r="F1" s="119"/>
      <c r="G1" s="119"/>
      <c r="H1" s="119"/>
      <c r="I1" s="119"/>
      <c r="J1" s="119"/>
      <c r="K1" s="119"/>
      <c r="L1" s="119"/>
      <c r="M1" s="119"/>
      <c r="N1" s="119"/>
      <c r="O1" s="119"/>
      <c r="P1" s="120"/>
      <c r="R1" s="116"/>
      <c r="S1" s="116"/>
      <c r="T1" s="116"/>
      <c r="U1" s="116"/>
      <c r="V1" s="116"/>
      <c r="Y1" s="48"/>
      <c r="Z1" s="48"/>
      <c r="AA1" s="48"/>
      <c r="AB1" s="48"/>
      <c r="AC1" s="48"/>
      <c r="AD1" s="48"/>
    </row>
    <row r="2" spans="1:30" ht="16" customHeight="1" thickBot="1" x14ac:dyDescent="0.35">
      <c r="A2" s="121" t="s">
        <v>67</v>
      </c>
      <c r="B2" s="122"/>
      <c r="C2" s="122"/>
      <c r="D2" s="122"/>
      <c r="E2" s="122"/>
      <c r="F2" s="122"/>
      <c r="G2" s="122"/>
      <c r="H2" s="122"/>
      <c r="I2" s="122"/>
      <c r="J2" s="122"/>
      <c r="K2" s="122"/>
      <c r="L2" s="122"/>
      <c r="M2" s="122"/>
      <c r="N2" s="122"/>
      <c r="O2" s="122"/>
      <c r="P2" s="123"/>
      <c r="R2" s="54"/>
      <c r="S2" s="54"/>
      <c r="T2" s="54"/>
      <c r="U2" s="54"/>
      <c r="V2" s="54"/>
      <c r="Y2" s="48"/>
      <c r="Z2" s="48"/>
      <c r="AA2" s="48"/>
      <c r="AB2" s="48"/>
      <c r="AC2" s="48"/>
      <c r="AD2" s="48"/>
    </row>
    <row r="3" spans="1:30" ht="15.65" customHeight="1" thickTop="1" thickBot="1" x14ac:dyDescent="0.35">
      <c r="A3" s="216" t="s">
        <v>127</v>
      </c>
      <c r="B3" s="219" t="s">
        <v>7</v>
      </c>
      <c r="C3" s="216" t="s">
        <v>129</v>
      </c>
      <c r="D3" s="216" t="s">
        <v>13</v>
      </c>
      <c r="E3" s="219" t="s">
        <v>4</v>
      </c>
      <c r="F3" s="219" t="s">
        <v>5</v>
      </c>
      <c r="G3" s="243" t="s">
        <v>22</v>
      </c>
      <c r="H3" s="243"/>
      <c r="I3" s="243" t="s">
        <v>23</v>
      </c>
      <c r="J3" s="243"/>
      <c r="K3" s="243" t="s">
        <v>24</v>
      </c>
      <c r="L3" s="243"/>
      <c r="M3" s="243" t="s">
        <v>25</v>
      </c>
      <c r="N3" s="243"/>
      <c r="O3" s="259" t="s">
        <v>26</v>
      </c>
      <c r="P3" s="259"/>
      <c r="R3" s="116"/>
      <c r="S3" s="116"/>
      <c r="T3" s="116"/>
      <c r="U3" s="116"/>
      <c r="V3" s="116"/>
      <c r="Y3" s="48"/>
      <c r="Z3" s="48"/>
      <c r="AA3" s="48"/>
      <c r="AB3" s="48"/>
      <c r="AC3" s="48"/>
      <c r="AD3" s="48"/>
    </row>
    <row r="4" spans="1:30" ht="15" thickTop="1" thickBot="1" x14ac:dyDescent="0.35">
      <c r="A4" s="240"/>
      <c r="B4" s="260"/>
      <c r="C4" s="240"/>
      <c r="D4" s="240"/>
      <c r="E4" s="260"/>
      <c r="F4" s="260"/>
      <c r="G4" s="261" t="s">
        <v>27</v>
      </c>
      <c r="H4" s="262" t="s">
        <v>28</v>
      </c>
      <c r="I4" s="261" t="s">
        <v>27</v>
      </c>
      <c r="J4" s="262" t="s">
        <v>28</v>
      </c>
      <c r="K4" s="261" t="s">
        <v>27</v>
      </c>
      <c r="L4" s="263" t="s">
        <v>28</v>
      </c>
      <c r="M4" s="262" t="s">
        <v>27</v>
      </c>
      <c r="N4" s="262" t="s">
        <v>28</v>
      </c>
      <c r="O4" s="261" t="s">
        <v>27</v>
      </c>
      <c r="P4" s="262" t="s">
        <v>28</v>
      </c>
      <c r="R4" s="116"/>
      <c r="S4" s="116"/>
      <c r="T4" s="116"/>
      <c r="U4" s="116"/>
      <c r="V4" s="116"/>
      <c r="Y4" s="48"/>
      <c r="Z4" s="48"/>
      <c r="AA4" s="48"/>
      <c r="AB4" s="48"/>
      <c r="AC4" s="48"/>
      <c r="AD4" s="48"/>
    </row>
    <row r="5" spans="1:30" ht="14.5" thickTop="1" x14ac:dyDescent="0.3">
      <c r="A5" s="264"/>
      <c r="B5" s="104" t="str">
        <f>'Information and Instructions'!C$13</f>
        <v>Industry Name 1</v>
      </c>
      <c r="C5" s="265"/>
      <c r="D5" s="266"/>
      <c r="E5" s="105"/>
      <c r="F5" s="105"/>
      <c r="G5" s="36"/>
      <c r="H5" s="76"/>
      <c r="I5" s="36"/>
      <c r="J5" s="76"/>
      <c r="K5" s="36"/>
      <c r="L5" s="76"/>
      <c r="M5" s="36"/>
      <c r="N5" s="76"/>
      <c r="O5" s="35">
        <f t="shared" ref="O5:P12" si="0">SUM(G5,I5,K5,M5)</f>
        <v>0</v>
      </c>
      <c r="P5" s="77">
        <f t="shared" si="0"/>
        <v>0</v>
      </c>
      <c r="T5" s="55"/>
      <c r="V5" s="55"/>
      <c r="Y5" s="48"/>
      <c r="Z5" s="48"/>
      <c r="AA5" s="48"/>
      <c r="AB5" s="48"/>
      <c r="AC5" s="48"/>
      <c r="AD5" s="48"/>
    </row>
    <row r="6" spans="1:30" x14ac:dyDescent="0.3">
      <c r="A6" s="264"/>
      <c r="B6" s="104" t="str">
        <f>'Information and Instructions'!C$13</f>
        <v>Industry Name 1</v>
      </c>
      <c r="C6" s="265"/>
      <c r="D6" s="266"/>
      <c r="E6" s="105"/>
      <c r="F6" s="105"/>
      <c r="G6" s="36"/>
      <c r="H6" s="76"/>
      <c r="I6" s="36"/>
      <c r="J6" s="76"/>
      <c r="K6" s="36"/>
      <c r="L6" s="76"/>
      <c r="M6" s="36"/>
      <c r="N6" s="76"/>
      <c r="O6" s="35">
        <f t="shared" si="0"/>
        <v>0</v>
      </c>
      <c r="P6" s="77">
        <f t="shared" si="0"/>
        <v>0</v>
      </c>
      <c r="T6" s="55"/>
      <c r="V6" s="55"/>
      <c r="Y6" s="48"/>
      <c r="Z6" s="48"/>
      <c r="AA6" s="48"/>
      <c r="AB6" s="48"/>
      <c r="AC6" s="48"/>
      <c r="AD6" s="48"/>
    </row>
    <row r="7" spans="1:30" x14ac:dyDescent="0.3">
      <c r="A7" s="106"/>
      <c r="B7" s="104" t="str">
        <f>'Information and Instructions'!C$13</f>
        <v>Industry Name 1</v>
      </c>
      <c r="C7" s="107"/>
      <c r="D7" s="107"/>
      <c r="E7" s="105"/>
      <c r="F7" s="105"/>
      <c r="G7" s="36"/>
      <c r="H7" s="76"/>
      <c r="I7" s="36"/>
      <c r="J7" s="76"/>
      <c r="K7" s="36"/>
      <c r="L7" s="76"/>
      <c r="M7" s="36"/>
      <c r="N7" s="76"/>
      <c r="O7" s="35">
        <f t="shared" si="0"/>
        <v>0</v>
      </c>
      <c r="P7" s="77">
        <f t="shared" si="0"/>
        <v>0</v>
      </c>
      <c r="T7" s="55"/>
      <c r="V7" s="55"/>
      <c r="Y7" s="48"/>
      <c r="Z7" s="48"/>
      <c r="AA7" s="48"/>
      <c r="AB7" s="48"/>
      <c r="AC7" s="48"/>
      <c r="AD7" s="48"/>
    </row>
    <row r="8" spans="1:30" x14ac:dyDescent="0.3">
      <c r="A8" s="106"/>
      <c r="B8" s="104" t="str">
        <f>'Information and Instructions'!C$13</f>
        <v>Industry Name 1</v>
      </c>
      <c r="C8" s="107"/>
      <c r="D8" s="107"/>
      <c r="E8" s="105"/>
      <c r="F8" s="105"/>
      <c r="G8" s="36"/>
      <c r="H8" s="76"/>
      <c r="I8" s="36"/>
      <c r="J8" s="76"/>
      <c r="K8" s="36"/>
      <c r="L8" s="76"/>
      <c r="M8" s="36"/>
      <c r="N8" s="76"/>
      <c r="O8" s="35">
        <f t="shared" si="0"/>
        <v>0</v>
      </c>
      <c r="P8" s="77">
        <f t="shared" si="0"/>
        <v>0</v>
      </c>
      <c r="T8" s="55"/>
      <c r="V8" s="55"/>
      <c r="Y8" s="48"/>
      <c r="Z8" s="48"/>
      <c r="AA8" s="48"/>
      <c r="AB8" s="48"/>
      <c r="AC8" s="48"/>
      <c r="AD8" s="48"/>
    </row>
    <row r="9" spans="1:30" x14ac:dyDescent="0.3">
      <c r="A9" s="106"/>
      <c r="B9" s="104" t="str">
        <f>'Information and Instructions'!C$13</f>
        <v>Industry Name 1</v>
      </c>
      <c r="C9" s="107"/>
      <c r="D9" s="107"/>
      <c r="E9" s="105"/>
      <c r="F9" s="105"/>
      <c r="G9" s="36"/>
      <c r="H9" s="76"/>
      <c r="I9" s="36"/>
      <c r="J9" s="76"/>
      <c r="K9" s="36"/>
      <c r="L9" s="76"/>
      <c r="M9" s="36"/>
      <c r="N9" s="76"/>
      <c r="O9" s="35">
        <f t="shared" si="0"/>
        <v>0</v>
      </c>
      <c r="P9" s="77">
        <f t="shared" si="0"/>
        <v>0</v>
      </c>
      <c r="T9" s="55"/>
      <c r="V9" s="55"/>
      <c r="Y9" s="48"/>
      <c r="Z9" s="48"/>
      <c r="AA9" s="48"/>
      <c r="AB9" s="48"/>
      <c r="AC9" s="48"/>
      <c r="AD9" s="48"/>
    </row>
    <row r="10" spans="1:30" x14ac:dyDescent="0.3">
      <c r="A10" s="106"/>
      <c r="B10" s="104" t="str">
        <f>'Information and Instructions'!C$13</f>
        <v>Industry Name 1</v>
      </c>
      <c r="C10" s="107"/>
      <c r="D10" s="107"/>
      <c r="E10" s="105"/>
      <c r="F10" s="105"/>
      <c r="G10" s="36"/>
      <c r="H10" s="76"/>
      <c r="I10" s="36"/>
      <c r="J10" s="76"/>
      <c r="K10" s="36"/>
      <c r="L10" s="76"/>
      <c r="M10" s="36"/>
      <c r="N10" s="76"/>
      <c r="O10" s="35">
        <f t="shared" si="0"/>
        <v>0</v>
      </c>
      <c r="P10" s="77">
        <f t="shared" si="0"/>
        <v>0</v>
      </c>
      <c r="T10" s="55"/>
      <c r="V10" s="55"/>
      <c r="Y10" s="48"/>
      <c r="Z10" s="48"/>
      <c r="AA10" s="48"/>
      <c r="AB10" s="48"/>
      <c r="AC10" s="48"/>
      <c r="AD10" s="48"/>
    </row>
    <row r="11" spans="1:30" x14ac:dyDescent="0.3">
      <c r="A11" s="106"/>
      <c r="B11" s="104" t="str">
        <f>'Information and Instructions'!C$13</f>
        <v>Industry Name 1</v>
      </c>
      <c r="C11" s="107"/>
      <c r="D11" s="107"/>
      <c r="E11" s="105"/>
      <c r="F11" s="105"/>
      <c r="G11" s="36"/>
      <c r="H11" s="76"/>
      <c r="I11" s="36"/>
      <c r="J11" s="76"/>
      <c r="K11" s="36"/>
      <c r="L11" s="76"/>
      <c r="M11" s="36"/>
      <c r="N11" s="76"/>
      <c r="O11" s="35">
        <f t="shared" si="0"/>
        <v>0</v>
      </c>
      <c r="P11" s="77">
        <f t="shared" si="0"/>
        <v>0</v>
      </c>
      <c r="T11" s="55"/>
      <c r="V11" s="55"/>
      <c r="Y11" s="48"/>
      <c r="Z11" s="48"/>
      <c r="AA11" s="48"/>
      <c r="AB11" s="48"/>
      <c r="AC11" s="48"/>
      <c r="AD11" s="48"/>
    </row>
    <row r="12" spans="1:30" ht="14.5" thickBot="1" x14ac:dyDescent="0.35">
      <c r="A12" s="106"/>
      <c r="B12" s="104" t="str">
        <f>'Information and Instructions'!C$13</f>
        <v>Industry Name 1</v>
      </c>
      <c r="C12" s="107"/>
      <c r="D12" s="107"/>
      <c r="E12" s="105"/>
      <c r="F12" s="105"/>
      <c r="G12" s="36"/>
      <c r="H12" s="76"/>
      <c r="I12" s="36"/>
      <c r="J12" s="76"/>
      <c r="K12" s="36"/>
      <c r="L12" s="76"/>
      <c r="M12" s="36"/>
      <c r="N12" s="76"/>
      <c r="O12" s="35">
        <f t="shared" si="0"/>
        <v>0</v>
      </c>
      <c r="P12" s="77">
        <f t="shared" si="0"/>
        <v>0</v>
      </c>
      <c r="T12" s="55"/>
      <c r="V12" s="55"/>
      <c r="Y12" s="48"/>
      <c r="Z12" s="48"/>
      <c r="AA12" s="48"/>
      <c r="AB12" s="48"/>
      <c r="AC12" s="48"/>
      <c r="AD12" s="48"/>
    </row>
    <row r="13" spans="1:30" ht="14.5" thickBot="1" x14ac:dyDescent="0.35">
      <c r="A13" s="268" t="s">
        <v>73</v>
      </c>
      <c r="B13" s="268"/>
      <c r="C13" s="268"/>
      <c r="D13" s="268"/>
      <c r="E13" s="268"/>
      <c r="F13" s="268"/>
      <c r="G13" s="267">
        <f>SUM(G5:G12)</f>
        <v>0</v>
      </c>
      <c r="H13" s="267">
        <f>SUM(H5:H12)</f>
        <v>0</v>
      </c>
      <c r="I13" s="267">
        <f t="shared" ref="H13:N13" si="1">SUM(I5:I12)</f>
        <v>0</v>
      </c>
      <c r="J13" s="267">
        <f t="shared" si="1"/>
        <v>0</v>
      </c>
      <c r="K13" s="267">
        <f t="shared" si="1"/>
        <v>0</v>
      </c>
      <c r="L13" s="267">
        <f t="shared" si="1"/>
        <v>0</v>
      </c>
      <c r="M13" s="267">
        <f t="shared" si="1"/>
        <v>0</v>
      </c>
      <c r="N13" s="267">
        <f t="shared" si="1"/>
        <v>0</v>
      </c>
      <c r="O13" s="267">
        <f>SUM(G13,I13,K13,M13)</f>
        <v>0</v>
      </c>
      <c r="P13" s="75">
        <f>SUM(H13,J13,L13,N13)</f>
        <v>0</v>
      </c>
      <c r="T13" s="55"/>
      <c r="V13" s="55"/>
      <c r="Y13" s="48"/>
      <c r="Z13" s="48"/>
      <c r="AA13" s="48"/>
      <c r="AB13" s="48"/>
      <c r="AC13" s="48"/>
      <c r="AD13" s="48"/>
    </row>
    <row r="14" spans="1:30" x14ac:dyDescent="0.3">
      <c r="A14" s="264"/>
      <c r="B14" s="104" t="str">
        <f>'Information and Instructions'!C$14</f>
        <v>Industry Name 2</v>
      </c>
      <c r="C14" s="265"/>
      <c r="D14" s="266"/>
      <c r="E14" s="105"/>
      <c r="F14" s="105"/>
      <c r="G14" s="36"/>
      <c r="H14" s="76"/>
      <c r="I14" s="36"/>
      <c r="J14" s="76"/>
      <c r="K14" s="36"/>
      <c r="L14" s="76"/>
      <c r="M14" s="36"/>
      <c r="N14" s="76"/>
      <c r="O14" s="35">
        <f t="shared" ref="O14" si="2">SUM(G14,I14,K14,M14)</f>
        <v>0</v>
      </c>
      <c r="P14" s="77">
        <f t="shared" ref="P14" si="3">SUM(H14,J14,L14,N14)</f>
        <v>0</v>
      </c>
      <c r="T14" s="55"/>
      <c r="V14" s="55"/>
      <c r="Y14" s="48"/>
      <c r="Z14" s="48"/>
      <c r="AA14" s="48"/>
      <c r="AB14" s="48"/>
      <c r="AC14" s="48"/>
      <c r="AD14" s="48"/>
    </row>
    <row r="15" spans="1:30" x14ac:dyDescent="0.3">
      <c r="A15" s="106"/>
      <c r="B15" s="104" t="str">
        <f>'Information and Instructions'!C$14</f>
        <v>Industry Name 2</v>
      </c>
      <c r="C15" s="107"/>
      <c r="D15" s="107"/>
      <c r="E15" s="105"/>
      <c r="F15" s="105"/>
      <c r="G15" s="36"/>
      <c r="H15" s="76"/>
      <c r="I15" s="36"/>
      <c r="J15" s="76"/>
      <c r="K15" s="36"/>
      <c r="L15" s="76"/>
      <c r="M15" s="36"/>
      <c r="N15" s="76"/>
      <c r="O15" s="35">
        <f t="shared" ref="O15:P21" si="4">SUM(G15,I15,K15,M15)</f>
        <v>0</v>
      </c>
      <c r="P15" s="77">
        <f t="shared" si="4"/>
        <v>0</v>
      </c>
      <c r="T15" s="55"/>
      <c r="V15" s="55"/>
      <c r="Y15" s="48"/>
      <c r="Z15" s="48"/>
      <c r="AA15" s="48"/>
      <c r="AB15" s="48"/>
      <c r="AC15" s="48"/>
      <c r="AD15" s="48"/>
    </row>
    <row r="16" spans="1:30" x14ac:dyDescent="0.3">
      <c r="A16" s="106"/>
      <c r="B16" s="104" t="str">
        <f>'Information and Instructions'!C$14</f>
        <v>Industry Name 2</v>
      </c>
      <c r="C16" s="107"/>
      <c r="D16" s="107"/>
      <c r="E16" s="105"/>
      <c r="F16" s="105"/>
      <c r="G16" s="36"/>
      <c r="H16" s="76"/>
      <c r="I16" s="36"/>
      <c r="J16" s="76"/>
      <c r="K16" s="36"/>
      <c r="L16" s="76"/>
      <c r="M16" s="36"/>
      <c r="N16" s="76"/>
      <c r="O16" s="35">
        <f t="shared" si="4"/>
        <v>0</v>
      </c>
      <c r="P16" s="77">
        <f t="shared" si="4"/>
        <v>0</v>
      </c>
      <c r="T16" s="55"/>
      <c r="V16" s="55"/>
      <c r="Y16" s="48"/>
      <c r="Z16" s="48"/>
      <c r="AA16" s="48"/>
      <c r="AB16" s="48"/>
      <c r="AC16" s="48"/>
      <c r="AD16" s="48"/>
    </row>
    <row r="17" spans="1:30" x14ac:dyDescent="0.3">
      <c r="A17" s="106"/>
      <c r="B17" s="104" t="str">
        <f>'Information and Instructions'!C$14</f>
        <v>Industry Name 2</v>
      </c>
      <c r="C17" s="107"/>
      <c r="D17" s="107"/>
      <c r="E17" s="105"/>
      <c r="F17" s="105"/>
      <c r="G17" s="36"/>
      <c r="H17" s="76"/>
      <c r="I17" s="36"/>
      <c r="J17" s="76"/>
      <c r="K17" s="36"/>
      <c r="L17" s="76"/>
      <c r="M17" s="36"/>
      <c r="N17" s="76"/>
      <c r="O17" s="35">
        <f t="shared" si="4"/>
        <v>0</v>
      </c>
      <c r="P17" s="77">
        <f t="shared" si="4"/>
        <v>0</v>
      </c>
      <c r="T17" s="55"/>
      <c r="V17" s="55"/>
      <c r="Y17" s="48"/>
      <c r="Z17" s="48"/>
      <c r="AA17" s="48"/>
      <c r="AB17" s="48"/>
      <c r="AC17" s="48"/>
      <c r="AD17" s="48"/>
    </row>
    <row r="18" spans="1:30" x14ac:dyDescent="0.3">
      <c r="A18" s="106"/>
      <c r="B18" s="104" t="str">
        <f>'Information and Instructions'!C$14</f>
        <v>Industry Name 2</v>
      </c>
      <c r="C18" s="107"/>
      <c r="D18" s="107"/>
      <c r="E18" s="105"/>
      <c r="F18" s="105"/>
      <c r="G18" s="36"/>
      <c r="H18" s="76"/>
      <c r="I18" s="36"/>
      <c r="J18" s="76"/>
      <c r="K18" s="36"/>
      <c r="L18" s="76"/>
      <c r="M18" s="36"/>
      <c r="N18" s="76"/>
      <c r="O18" s="35">
        <f t="shared" si="4"/>
        <v>0</v>
      </c>
      <c r="P18" s="77">
        <f t="shared" si="4"/>
        <v>0</v>
      </c>
      <c r="Y18" s="48"/>
      <c r="Z18" s="48"/>
      <c r="AA18" s="48"/>
      <c r="AB18" s="48"/>
      <c r="AC18" s="48"/>
      <c r="AD18" s="48"/>
    </row>
    <row r="19" spans="1:30" x14ac:dyDescent="0.3">
      <c r="A19" s="106"/>
      <c r="B19" s="104" t="str">
        <f>'Information and Instructions'!C$14</f>
        <v>Industry Name 2</v>
      </c>
      <c r="C19" s="107"/>
      <c r="D19" s="107"/>
      <c r="E19" s="105"/>
      <c r="F19" s="105"/>
      <c r="G19" s="36"/>
      <c r="H19" s="76"/>
      <c r="I19" s="36"/>
      <c r="J19" s="76"/>
      <c r="K19" s="36"/>
      <c r="L19" s="76"/>
      <c r="M19" s="36"/>
      <c r="N19" s="76"/>
      <c r="O19" s="35">
        <f t="shared" si="4"/>
        <v>0</v>
      </c>
      <c r="P19" s="77">
        <f t="shared" si="4"/>
        <v>0</v>
      </c>
    </row>
    <row r="20" spans="1:30" x14ac:dyDescent="0.3">
      <c r="A20" s="106"/>
      <c r="B20" s="104" t="str">
        <f>'Information and Instructions'!C$14</f>
        <v>Industry Name 2</v>
      </c>
      <c r="C20" s="107"/>
      <c r="D20" s="107"/>
      <c r="E20" s="105"/>
      <c r="F20" s="105"/>
      <c r="G20" s="36"/>
      <c r="H20" s="76"/>
      <c r="I20" s="36"/>
      <c r="J20" s="76"/>
      <c r="K20" s="36"/>
      <c r="L20" s="76"/>
      <c r="M20" s="36"/>
      <c r="N20" s="76"/>
      <c r="O20" s="35">
        <f t="shared" si="4"/>
        <v>0</v>
      </c>
      <c r="P20" s="77">
        <f t="shared" si="4"/>
        <v>0</v>
      </c>
    </row>
    <row r="21" spans="1:30" ht="14.5" thickBot="1" x14ac:dyDescent="0.35">
      <c r="A21" s="106"/>
      <c r="B21" s="104" t="str">
        <f>'Information and Instructions'!C$14</f>
        <v>Industry Name 2</v>
      </c>
      <c r="C21" s="107"/>
      <c r="D21" s="107"/>
      <c r="E21" s="105"/>
      <c r="F21" s="105"/>
      <c r="G21" s="36"/>
      <c r="H21" s="76"/>
      <c r="I21" s="36"/>
      <c r="J21" s="76"/>
      <c r="K21" s="36"/>
      <c r="L21" s="76"/>
      <c r="M21" s="36"/>
      <c r="N21" s="76"/>
      <c r="O21" s="35">
        <f t="shared" si="4"/>
        <v>0</v>
      </c>
      <c r="P21" s="77">
        <f t="shared" si="4"/>
        <v>0</v>
      </c>
      <c r="R21" s="115"/>
      <c r="S21" s="115"/>
      <c r="T21" s="115"/>
      <c r="U21" s="115"/>
      <c r="V21" s="115"/>
      <c r="W21" s="115"/>
      <c r="X21" s="115"/>
      <c r="Y21" s="115"/>
      <c r="Z21" s="115"/>
      <c r="AA21" s="115"/>
      <c r="AB21" s="115"/>
    </row>
    <row r="22" spans="1:30" ht="14.5" thickBot="1" x14ac:dyDescent="0.35">
      <c r="A22" s="268" t="s">
        <v>73</v>
      </c>
      <c r="B22" s="268"/>
      <c r="C22" s="268"/>
      <c r="D22" s="268"/>
      <c r="E22" s="268"/>
      <c r="F22" s="268"/>
      <c r="G22" s="267">
        <f>SUM(G14:G21)</f>
        <v>0</v>
      </c>
      <c r="H22" s="267">
        <f>SUM(H14:H21)</f>
        <v>0</v>
      </c>
      <c r="I22" s="267">
        <f t="shared" ref="I22:N22" si="5">SUM(I14:I21)</f>
        <v>0</v>
      </c>
      <c r="J22" s="267">
        <f t="shared" si="5"/>
        <v>0</v>
      </c>
      <c r="K22" s="267">
        <f t="shared" si="5"/>
        <v>0</v>
      </c>
      <c r="L22" s="267">
        <f t="shared" si="5"/>
        <v>0</v>
      </c>
      <c r="M22" s="267">
        <f t="shared" si="5"/>
        <v>0</v>
      </c>
      <c r="N22" s="267">
        <f t="shared" si="5"/>
        <v>0</v>
      </c>
      <c r="O22" s="267">
        <f>SUM(G22,I22,K22,M22)</f>
        <v>0</v>
      </c>
      <c r="P22" s="75">
        <f>SUM(H22,J22,L22,N22)</f>
        <v>0</v>
      </c>
      <c r="R22" s="56"/>
      <c r="S22" s="56"/>
      <c r="T22" s="56"/>
      <c r="U22" s="56"/>
      <c r="V22" s="56"/>
      <c r="W22" s="56"/>
      <c r="X22" s="56"/>
      <c r="Y22" s="56"/>
      <c r="Z22" s="56"/>
      <c r="AA22" s="56"/>
      <c r="AB22" s="56"/>
    </row>
    <row r="23" spans="1:30" x14ac:dyDescent="0.3">
      <c r="A23" s="264"/>
      <c r="B23" s="104" t="str">
        <f>'Information and Instructions'!C$15</f>
        <v>University Name 1</v>
      </c>
      <c r="C23" s="265"/>
      <c r="D23" s="266"/>
      <c r="E23" s="105"/>
      <c r="F23" s="105"/>
      <c r="G23" s="36"/>
      <c r="H23" s="76"/>
      <c r="I23" s="36"/>
      <c r="J23" s="76"/>
      <c r="K23" s="36"/>
      <c r="L23" s="76"/>
      <c r="M23" s="36"/>
      <c r="N23" s="76"/>
      <c r="O23" s="35">
        <f t="shared" ref="O23:O30" si="6">SUM(G23,I23,K23,M23)</f>
        <v>0</v>
      </c>
      <c r="P23" s="77">
        <f t="shared" ref="P23:P30" si="7">SUM(H23,J23,L23,N23)</f>
        <v>0</v>
      </c>
    </row>
    <row r="24" spans="1:30" x14ac:dyDescent="0.3">
      <c r="A24" s="264"/>
      <c r="B24" s="104" t="str">
        <f>'Information and Instructions'!C$15</f>
        <v>University Name 1</v>
      </c>
      <c r="C24" s="265"/>
      <c r="D24" s="266"/>
      <c r="E24" s="105"/>
      <c r="F24" s="105"/>
      <c r="G24" s="36"/>
      <c r="H24" s="76"/>
      <c r="I24" s="36"/>
      <c r="J24" s="76"/>
      <c r="K24" s="36"/>
      <c r="L24" s="76"/>
      <c r="M24" s="36"/>
      <c r="N24" s="76"/>
      <c r="O24" s="35">
        <f t="shared" si="6"/>
        <v>0</v>
      </c>
      <c r="P24" s="77">
        <f t="shared" si="7"/>
        <v>0</v>
      </c>
    </row>
    <row r="25" spans="1:30" x14ac:dyDescent="0.3">
      <c r="A25" s="106"/>
      <c r="B25" s="104" t="str">
        <f>'Information and Instructions'!C$15</f>
        <v>University Name 1</v>
      </c>
      <c r="C25" s="107"/>
      <c r="D25" s="107"/>
      <c r="E25" s="105"/>
      <c r="F25" s="105"/>
      <c r="G25" s="36"/>
      <c r="H25" s="76"/>
      <c r="I25" s="36"/>
      <c r="J25" s="76"/>
      <c r="K25" s="36"/>
      <c r="L25" s="76"/>
      <c r="M25" s="36"/>
      <c r="N25" s="76"/>
      <c r="O25" s="35">
        <f t="shared" si="6"/>
        <v>0</v>
      </c>
      <c r="P25" s="77">
        <f t="shared" si="7"/>
        <v>0</v>
      </c>
    </row>
    <row r="26" spans="1:30" x14ac:dyDescent="0.3">
      <c r="A26" s="106"/>
      <c r="B26" s="104" t="str">
        <f>'Information and Instructions'!C$15</f>
        <v>University Name 1</v>
      </c>
      <c r="C26" s="107"/>
      <c r="D26" s="107"/>
      <c r="E26" s="105"/>
      <c r="F26" s="105"/>
      <c r="G26" s="36"/>
      <c r="H26" s="76"/>
      <c r="I26" s="36"/>
      <c r="J26" s="76"/>
      <c r="K26" s="36"/>
      <c r="L26" s="76"/>
      <c r="M26" s="36"/>
      <c r="N26" s="76"/>
      <c r="O26" s="35">
        <f t="shared" si="6"/>
        <v>0</v>
      </c>
      <c r="P26" s="77">
        <f t="shared" si="7"/>
        <v>0</v>
      </c>
    </row>
    <row r="27" spans="1:30" x14ac:dyDescent="0.3">
      <c r="A27" s="106"/>
      <c r="B27" s="104" t="str">
        <f>'Information and Instructions'!C$15</f>
        <v>University Name 1</v>
      </c>
      <c r="C27" s="107"/>
      <c r="D27" s="107"/>
      <c r="E27" s="105"/>
      <c r="F27" s="105"/>
      <c r="G27" s="36"/>
      <c r="H27" s="76"/>
      <c r="I27" s="36"/>
      <c r="J27" s="76"/>
      <c r="K27" s="36"/>
      <c r="L27" s="76"/>
      <c r="M27" s="36"/>
      <c r="N27" s="76"/>
      <c r="O27" s="35">
        <f t="shared" si="6"/>
        <v>0</v>
      </c>
      <c r="P27" s="77">
        <f t="shared" si="7"/>
        <v>0</v>
      </c>
    </row>
    <row r="28" spans="1:30" x14ac:dyDescent="0.3">
      <c r="A28" s="106"/>
      <c r="B28" s="104" t="str">
        <f>'Information and Instructions'!C$15</f>
        <v>University Name 1</v>
      </c>
      <c r="C28" s="107"/>
      <c r="D28" s="107"/>
      <c r="E28" s="105"/>
      <c r="F28" s="105"/>
      <c r="G28" s="36"/>
      <c r="H28" s="76"/>
      <c r="I28" s="36"/>
      <c r="J28" s="76"/>
      <c r="K28" s="36"/>
      <c r="L28" s="76"/>
      <c r="M28" s="36"/>
      <c r="N28" s="76"/>
      <c r="O28" s="35">
        <f t="shared" si="6"/>
        <v>0</v>
      </c>
      <c r="P28" s="77">
        <f t="shared" si="7"/>
        <v>0</v>
      </c>
    </row>
    <row r="29" spans="1:30" x14ac:dyDescent="0.3">
      <c r="A29" s="106"/>
      <c r="B29" s="104" t="str">
        <f>'Information and Instructions'!C$15</f>
        <v>University Name 1</v>
      </c>
      <c r="C29" s="107"/>
      <c r="D29" s="107"/>
      <c r="E29" s="105"/>
      <c r="F29" s="105"/>
      <c r="G29" s="36"/>
      <c r="H29" s="76"/>
      <c r="I29" s="36"/>
      <c r="J29" s="76"/>
      <c r="K29" s="36"/>
      <c r="L29" s="76"/>
      <c r="M29" s="36"/>
      <c r="N29" s="76"/>
      <c r="O29" s="35">
        <f t="shared" si="6"/>
        <v>0</v>
      </c>
      <c r="P29" s="77">
        <f t="shared" si="7"/>
        <v>0</v>
      </c>
    </row>
    <row r="30" spans="1:30" ht="14.5" thickBot="1" x14ac:dyDescent="0.35">
      <c r="A30" s="106"/>
      <c r="B30" s="104" t="str">
        <f>'Information and Instructions'!C$15</f>
        <v>University Name 1</v>
      </c>
      <c r="C30" s="107"/>
      <c r="D30" s="107"/>
      <c r="E30" s="105"/>
      <c r="F30" s="105"/>
      <c r="G30" s="36"/>
      <c r="H30" s="76"/>
      <c r="I30" s="36"/>
      <c r="J30" s="76"/>
      <c r="K30" s="36"/>
      <c r="L30" s="76"/>
      <c r="M30" s="36"/>
      <c r="N30" s="76"/>
      <c r="O30" s="35">
        <f t="shared" si="6"/>
        <v>0</v>
      </c>
      <c r="P30" s="77">
        <f t="shared" si="7"/>
        <v>0</v>
      </c>
    </row>
    <row r="31" spans="1:30" ht="14.5" thickBot="1" x14ac:dyDescent="0.35">
      <c r="A31" s="268" t="s">
        <v>73</v>
      </c>
      <c r="B31" s="268"/>
      <c r="C31" s="268"/>
      <c r="D31" s="268"/>
      <c r="E31" s="268"/>
      <c r="F31" s="268"/>
      <c r="G31" s="267">
        <f>SUM(G23:G30)</f>
        <v>0</v>
      </c>
      <c r="H31" s="267">
        <f>SUM(H23:H30)</f>
        <v>0</v>
      </c>
      <c r="I31" s="267">
        <f t="shared" ref="I31:N31" si="8">SUM(I23:I30)</f>
        <v>0</v>
      </c>
      <c r="J31" s="267">
        <f t="shared" si="8"/>
        <v>0</v>
      </c>
      <c r="K31" s="267">
        <f t="shared" si="8"/>
        <v>0</v>
      </c>
      <c r="L31" s="267">
        <f t="shared" si="8"/>
        <v>0</v>
      </c>
      <c r="M31" s="267">
        <f t="shared" si="8"/>
        <v>0</v>
      </c>
      <c r="N31" s="267">
        <f t="shared" si="8"/>
        <v>0</v>
      </c>
      <c r="O31" s="86">
        <f>SUM(G31,I31,K31,M31)</f>
        <v>0</v>
      </c>
      <c r="P31" s="75">
        <f>SUM(H31,J31,L31,N31)</f>
        <v>0</v>
      </c>
    </row>
    <row r="32" spans="1:30" x14ac:dyDescent="0.3">
      <c r="A32" s="106"/>
      <c r="B32" s="104" t="str">
        <f>'Information and Instructions'!C$16</f>
        <v>University Name 2</v>
      </c>
      <c r="C32" s="107"/>
      <c r="D32" s="107"/>
      <c r="E32" s="105"/>
      <c r="F32" s="105"/>
      <c r="G32" s="36"/>
      <c r="H32" s="76"/>
      <c r="I32" s="36"/>
      <c r="J32" s="76"/>
      <c r="K32" s="36"/>
      <c r="L32" s="76"/>
      <c r="M32" s="36"/>
      <c r="N32" s="76"/>
      <c r="O32" s="35">
        <f t="shared" ref="O32:O39" si="9">SUM(G32,I32,K32,M32)</f>
        <v>0</v>
      </c>
      <c r="P32" s="77">
        <f t="shared" ref="P32:P39" si="10">SUM(H32,J32,L32,N32)</f>
        <v>0</v>
      </c>
    </row>
    <row r="33" spans="1:16" x14ac:dyDescent="0.3">
      <c r="A33" s="106"/>
      <c r="B33" s="104" t="str">
        <f>'Information and Instructions'!C$16</f>
        <v>University Name 2</v>
      </c>
      <c r="C33" s="107"/>
      <c r="D33" s="107"/>
      <c r="E33" s="105"/>
      <c r="F33" s="105"/>
      <c r="G33" s="36"/>
      <c r="H33" s="76"/>
      <c r="I33" s="36"/>
      <c r="J33" s="76"/>
      <c r="K33" s="36"/>
      <c r="L33" s="76"/>
      <c r="M33" s="36"/>
      <c r="N33" s="76"/>
      <c r="O33" s="35">
        <f t="shared" si="9"/>
        <v>0</v>
      </c>
      <c r="P33" s="77">
        <f t="shared" si="10"/>
        <v>0</v>
      </c>
    </row>
    <row r="34" spans="1:16" x14ac:dyDescent="0.3">
      <c r="A34" s="106"/>
      <c r="B34" s="104" t="str">
        <f>'Information and Instructions'!C$16</f>
        <v>University Name 2</v>
      </c>
      <c r="C34" s="107"/>
      <c r="D34" s="107"/>
      <c r="E34" s="105"/>
      <c r="F34" s="105"/>
      <c r="G34" s="36"/>
      <c r="H34" s="76"/>
      <c r="I34" s="36"/>
      <c r="J34" s="76"/>
      <c r="K34" s="36"/>
      <c r="L34" s="76"/>
      <c r="M34" s="36"/>
      <c r="N34" s="76"/>
      <c r="O34" s="35">
        <f t="shared" si="9"/>
        <v>0</v>
      </c>
      <c r="P34" s="77">
        <f t="shared" si="10"/>
        <v>0</v>
      </c>
    </row>
    <row r="35" spans="1:16" x14ac:dyDescent="0.3">
      <c r="A35" s="106"/>
      <c r="B35" s="104" t="str">
        <f>'Information and Instructions'!C$16</f>
        <v>University Name 2</v>
      </c>
      <c r="C35" s="107"/>
      <c r="D35" s="107"/>
      <c r="E35" s="105"/>
      <c r="F35" s="105"/>
      <c r="G35" s="36"/>
      <c r="H35" s="76"/>
      <c r="I35" s="36"/>
      <c r="J35" s="76"/>
      <c r="K35" s="36"/>
      <c r="L35" s="76"/>
      <c r="M35" s="36"/>
      <c r="N35" s="76"/>
      <c r="O35" s="35">
        <f t="shared" si="9"/>
        <v>0</v>
      </c>
      <c r="P35" s="77">
        <f t="shared" si="10"/>
        <v>0</v>
      </c>
    </row>
    <row r="36" spans="1:16" x14ac:dyDescent="0.3">
      <c r="A36" s="106"/>
      <c r="B36" s="104" t="str">
        <f>'Information and Instructions'!C$16</f>
        <v>University Name 2</v>
      </c>
      <c r="C36" s="107"/>
      <c r="D36" s="107"/>
      <c r="E36" s="105"/>
      <c r="F36" s="105"/>
      <c r="G36" s="36"/>
      <c r="H36" s="76"/>
      <c r="I36" s="36"/>
      <c r="J36" s="76"/>
      <c r="K36" s="36"/>
      <c r="L36" s="76"/>
      <c r="M36" s="36"/>
      <c r="N36" s="76"/>
      <c r="O36" s="35">
        <f t="shared" si="9"/>
        <v>0</v>
      </c>
      <c r="P36" s="77">
        <f t="shared" si="10"/>
        <v>0</v>
      </c>
    </row>
    <row r="37" spans="1:16" x14ac:dyDescent="0.3">
      <c r="A37" s="106"/>
      <c r="B37" s="104" t="str">
        <f>'Information and Instructions'!C$16</f>
        <v>University Name 2</v>
      </c>
      <c r="C37" s="107"/>
      <c r="D37" s="107"/>
      <c r="E37" s="105"/>
      <c r="F37" s="105"/>
      <c r="G37" s="36"/>
      <c r="H37" s="76"/>
      <c r="I37" s="36"/>
      <c r="J37" s="76"/>
      <c r="K37" s="36"/>
      <c r="L37" s="76"/>
      <c r="M37" s="36"/>
      <c r="N37" s="76"/>
      <c r="O37" s="35">
        <f t="shared" si="9"/>
        <v>0</v>
      </c>
      <c r="P37" s="77">
        <f t="shared" si="10"/>
        <v>0</v>
      </c>
    </row>
    <row r="38" spans="1:16" x14ac:dyDescent="0.3">
      <c r="A38" s="106"/>
      <c r="B38" s="104" t="str">
        <f>'Information and Instructions'!C$16</f>
        <v>University Name 2</v>
      </c>
      <c r="C38" s="107"/>
      <c r="D38" s="107"/>
      <c r="E38" s="105"/>
      <c r="F38" s="105"/>
      <c r="G38" s="36"/>
      <c r="H38" s="76"/>
      <c r="I38" s="36"/>
      <c r="J38" s="76"/>
      <c r="K38" s="36"/>
      <c r="L38" s="76"/>
      <c r="M38" s="36"/>
      <c r="N38" s="76"/>
      <c r="O38" s="35">
        <f t="shared" si="9"/>
        <v>0</v>
      </c>
      <c r="P38" s="77">
        <f t="shared" si="10"/>
        <v>0</v>
      </c>
    </row>
    <row r="39" spans="1:16" ht="14.5" thickBot="1" x14ac:dyDescent="0.35">
      <c r="A39" s="106"/>
      <c r="B39" s="104" t="str">
        <f>'Information and Instructions'!C$16</f>
        <v>University Name 2</v>
      </c>
      <c r="C39" s="107"/>
      <c r="D39" s="107"/>
      <c r="E39" s="105"/>
      <c r="F39" s="105"/>
      <c r="G39" s="36"/>
      <c r="H39" s="76"/>
      <c r="I39" s="36"/>
      <c r="J39" s="76"/>
      <c r="K39" s="36"/>
      <c r="L39" s="76"/>
      <c r="M39" s="36"/>
      <c r="N39" s="76"/>
      <c r="O39" s="35">
        <f t="shared" si="9"/>
        <v>0</v>
      </c>
      <c r="P39" s="77">
        <f t="shared" si="10"/>
        <v>0</v>
      </c>
    </row>
    <row r="40" spans="1:16" ht="14.5" thickBot="1" x14ac:dyDescent="0.35">
      <c r="A40" s="124" t="s">
        <v>73</v>
      </c>
      <c r="B40" s="124"/>
      <c r="C40" s="124"/>
      <c r="D40" s="124"/>
      <c r="E40" s="124"/>
      <c r="F40" s="124"/>
      <c r="G40" s="267">
        <f>SUM(G32:G39)</f>
        <v>0</v>
      </c>
      <c r="H40" s="267">
        <f t="shared" ref="H40:N40" si="11">SUM(H32:H39)</f>
        <v>0</v>
      </c>
      <c r="I40" s="267">
        <f t="shared" si="11"/>
        <v>0</v>
      </c>
      <c r="J40" s="267">
        <f t="shared" si="11"/>
        <v>0</v>
      </c>
      <c r="K40" s="267">
        <f t="shared" si="11"/>
        <v>0</v>
      </c>
      <c r="L40" s="267">
        <f t="shared" si="11"/>
        <v>0</v>
      </c>
      <c r="M40" s="267">
        <f t="shared" si="11"/>
        <v>0</v>
      </c>
      <c r="N40" s="267">
        <f t="shared" si="11"/>
        <v>0</v>
      </c>
      <c r="O40" s="86">
        <f>SUM(G40,I40,K40,M40)</f>
        <v>0</v>
      </c>
      <c r="P40" s="75">
        <f>SUM(H40,J40,L40,N40)</f>
        <v>0</v>
      </c>
    </row>
    <row r="41" spans="1:16" ht="14.5" thickBot="1" x14ac:dyDescent="0.35">
      <c r="A41" s="117" t="s">
        <v>38</v>
      </c>
      <c r="B41" s="117"/>
      <c r="C41" s="117"/>
      <c r="D41" s="117"/>
      <c r="E41" s="117"/>
      <c r="F41" s="117"/>
      <c r="G41" s="40">
        <f>SUM(G13,G22,G31,G40)</f>
        <v>0</v>
      </c>
      <c r="H41" s="74">
        <f>SUM(H13,H22,H31,H40)</f>
        <v>0</v>
      </c>
      <c r="I41" s="40">
        <f t="shared" ref="H41:N41" si="12">SUM(I13,I22,I31,I40)</f>
        <v>0</v>
      </c>
      <c r="J41" s="74">
        <f>SUM(J13,J22,J31,J40)</f>
        <v>0</v>
      </c>
      <c r="K41" s="40">
        <f t="shared" si="12"/>
        <v>0</v>
      </c>
      <c r="L41" s="74">
        <f>SUM(L13,L22,L31,L40)</f>
        <v>0</v>
      </c>
      <c r="M41" s="40">
        <f t="shared" si="12"/>
        <v>0</v>
      </c>
      <c r="N41" s="74">
        <f>SUM(N13,N22,N31,N40)</f>
        <v>0</v>
      </c>
      <c r="O41" s="40">
        <f>SUM(G41,I41,K41,M41)</f>
        <v>0</v>
      </c>
      <c r="P41" s="74">
        <f>SUM(H41,J41,L41,N41)</f>
        <v>0</v>
      </c>
    </row>
    <row r="42" spans="1:16" ht="14.5" thickTop="1" x14ac:dyDescent="0.3">
      <c r="A42" s="58"/>
      <c r="B42" s="14"/>
      <c r="C42" s="14"/>
      <c r="D42" s="14"/>
      <c r="E42" s="14"/>
      <c r="F42" s="14"/>
    </row>
    <row r="43" spans="1:16" x14ac:dyDescent="0.3">
      <c r="A43" s="58"/>
      <c r="B43" s="14"/>
      <c r="C43" s="14"/>
      <c r="D43" s="14"/>
      <c r="E43" s="14"/>
      <c r="F43" s="14"/>
    </row>
    <row r="44" spans="1:16" x14ac:dyDescent="0.3">
      <c r="A44" s="58"/>
      <c r="B44" s="14"/>
      <c r="C44" s="14"/>
      <c r="D44" s="14"/>
      <c r="E44" s="14"/>
      <c r="F44" s="14"/>
    </row>
    <row r="45" spans="1:16" x14ac:dyDescent="0.3">
      <c r="A45" s="14"/>
      <c r="B45" s="14"/>
      <c r="C45" s="14"/>
      <c r="D45" s="14"/>
      <c r="E45" s="14"/>
      <c r="F45" s="14"/>
    </row>
    <row r="46" spans="1:16" x14ac:dyDescent="0.3">
      <c r="A46" s="15"/>
      <c r="B46" s="16"/>
      <c r="C46" s="16"/>
      <c r="D46" s="16"/>
      <c r="E46" s="14"/>
      <c r="F46" s="16"/>
    </row>
    <row r="59" spans="25:27" ht="26.15" customHeight="1" x14ac:dyDescent="0.3"/>
    <row r="63" spans="25:27" x14ac:dyDescent="0.3">
      <c r="Y63" s="48"/>
      <c r="Z63" s="59"/>
      <c r="AA63" s="59"/>
    </row>
    <row r="64" spans="25:27" x14ac:dyDescent="0.3">
      <c r="Y64" s="60"/>
      <c r="Z64" s="61"/>
      <c r="AA64" s="61"/>
    </row>
    <row r="65" spans="25:27" x14ac:dyDescent="0.3">
      <c r="Y65" s="60"/>
      <c r="Z65" s="61"/>
      <c r="AA65" s="61"/>
    </row>
    <row r="66" spans="25:27" x14ac:dyDescent="0.3">
      <c r="Y66" s="60"/>
      <c r="Z66" s="61"/>
      <c r="AA66" s="61"/>
    </row>
    <row r="67" spans="25:27" x14ac:dyDescent="0.3">
      <c r="Y67" s="60"/>
      <c r="Z67" s="61"/>
      <c r="AA67" s="61"/>
    </row>
    <row r="68" spans="25:27" x14ac:dyDescent="0.3">
      <c r="Y68" s="60"/>
      <c r="Z68" s="61"/>
      <c r="AA68" s="61"/>
    </row>
    <row r="69" spans="25:27" x14ac:dyDescent="0.3">
      <c r="Y69" s="60"/>
      <c r="Z69" s="61"/>
      <c r="AA69" s="61"/>
    </row>
    <row r="70" spans="25:27" x14ac:dyDescent="0.3">
      <c r="Y70" s="60"/>
      <c r="Z70" s="62"/>
      <c r="AA70" s="62"/>
    </row>
    <row r="71" spans="25:27" x14ac:dyDescent="0.3">
      <c r="Z71" s="63"/>
      <c r="AA71" s="63"/>
    </row>
  </sheetData>
  <sortState xmlns:xlrd2="http://schemas.microsoft.com/office/spreadsheetml/2017/richdata2" ref="A37:F46">
    <sortCondition ref="B37:B46"/>
  </sortState>
  <mergeCells count="22">
    <mergeCell ref="A41:F41"/>
    <mergeCell ref="A1:P1"/>
    <mergeCell ref="K3:L3"/>
    <mergeCell ref="M3:N3"/>
    <mergeCell ref="C3:C4"/>
    <mergeCell ref="G3:H3"/>
    <mergeCell ref="I3:J3"/>
    <mergeCell ref="A3:A4"/>
    <mergeCell ref="B3:B4"/>
    <mergeCell ref="D3:D4"/>
    <mergeCell ref="A2:P2"/>
    <mergeCell ref="E3:E4"/>
    <mergeCell ref="O3:P3"/>
    <mergeCell ref="A22:F22"/>
    <mergeCell ref="A31:F31"/>
    <mergeCell ref="A40:F40"/>
    <mergeCell ref="R21:AB21"/>
    <mergeCell ref="R1:V1"/>
    <mergeCell ref="R3:V3"/>
    <mergeCell ref="R4:V4"/>
    <mergeCell ref="F3:F4"/>
    <mergeCell ref="A13:F13"/>
  </mergeCells>
  <phoneticPr fontId="4" type="noConversion"/>
  <pageMargins left="0.7" right="0.7" top="0.75" bottom="0.75" header="0.3" footer="0.3"/>
  <pageSetup paperSize="9" scale="43"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5BF45B-EB34-459A-9DC7-F36168C0DD1A}">
          <x14:formula1>
            <xm:f>'Drop Down Lists'!$A$2:$A$14</xm:f>
          </x14:formula1>
          <xm:sqref>C32:D39 C7:D12 C15:D21 C25:D30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showGridLines="0" zoomScaleNormal="100" workbookViewId="0">
      <selection activeCell="N34" sqref="N34"/>
    </sheetView>
  </sheetViews>
  <sheetFormatPr defaultColWidth="8.81640625" defaultRowHeight="14" x14ac:dyDescent="0.3"/>
  <cols>
    <col min="1" max="1" width="41.6328125" style="47" customWidth="1"/>
    <col min="2" max="2" width="15.26953125" style="47" bestFit="1" customWidth="1"/>
    <col min="3" max="3" width="12.1796875" style="47" customWidth="1"/>
    <col min="4" max="4" width="13" style="47" customWidth="1"/>
    <col min="5" max="7" width="11.7265625" style="89" bestFit="1" customWidth="1"/>
    <col min="8" max="8" width="13" style="89" customWidth="1"/>
    <col min="9" max="9" width="11.7265625" style="89" bestFit="1" customWidth="1"/>
    <col min="10" max="16384" width="8.81640625" style="47"/>
  </cols>
  <sheetData>
    <row r="1" spans="1:13" ht="24" thickTop="1" thickBot="1" x14ac:dyDescent="0.35">
      <c r="A1" s="118" t="s">
        <v>39</v>
      </c>
      <c r="B1" s="119"/>
      <c r="C1" s="119"/>
      <c r="D1" s="119"/>
      <c r="E1" s="119"/>
      <c r="F1" s="119"/>
      <c r="G1" s="119"/>
      <c r="H1" s="119"/>
      <c r="I1" s="119"/>
      <c r="J1" s="28"/>
      <c r="K1" s="28"/>
      <c r="L1" s="28"/>
      <c r="M1" s="28"/>
    </row>
    <row r="2" spans="1:13" ht="15.65" customHeight="1" thickBot="1" x14ac:dyDescent="0.35">
      <c r="A2" s="126"/>
      <c r="B2" s="127"/>
      <c r="C2" s="127"/>
      <c r="D2" s="127"/>
      <c r="E2" s="127"/>
      <c r="F2" s="127"/>
      <c r="G2" s="127"/>
      <c r="H2" s="127"/>
      <c r="I2" s="128"/>
      <c r="J2" s="4"/>
      <c r="K2" s="4"/>
      <c r="L2" s="4"/>
      <c r="M2" s="4"/>
    </row>
    <row r="3" spans="1:13" ht="14.5" thickTop="1" x14ac:dyDescent="0.3">
      <c r="A3" s="216" t="s">
        <v>130</v>
      </c>
      <c r="B3" s="216" t="s">
        <v>7</v>
      </c>
      <c r="C3" s="216" t="s">
        <v>4</v>
      </c>
      <c r="D3" s="216" t="s">
        <v>3</v>
      </c>
      <c r="E3" s="291" t="s">
        <v>22</v>
      </c>
      <c r="F3" s="291" t="s">
        <v>23</v>
      </c>
      <c r="G3" s="291" t="s">
        <v>24</v>
      </c>
      <c r="H3" s="291" t="s">
        <v>25</v>
      </c>
      <c r="I3" s="292" t="s">
        <v>8</v>
      </c>
    </row>
    <row r="4" spans="1:13" ht="14.5" thickBot="1" x14ac:dyDescent="0.35">
      <c r="A4" s="293"/>
      <c r="B4" s="294"/>
      <c r="C4" s="294"/>
      <c r="D4" s="294"/>
      <c r="E4" s="295" t="s">
        <v>32</v>
      </c>
      <c r="F4" s="295" t="s">
        <v>32</v>
      </c>
      <c r="G4" s="295" t="s">
        <v>32</v>
      </c>
      <c r="H4" s="295" t="s">
        <v>32</v>
      </c>
      <c r="I4" s="295" t="s">
        <v>32</v>
      </c>
    </row>
    <row r="5" spans="1:13" ht="14.5" thickTop="1" x14ac:dyDescent="0.3">
      <c r="A5" s="282"/>
      <c r="B5" s="283" t="str">
        <f>'Information and Instructions'!C$13</f>
        <v>Industry Name 1</v>
      </c>
      <c r="C5" s="284"/>
      <c r="D5" s="285"/>
      <c r="E5" s="286"/>
      <c r="F5" s="286"/>
      <c r="G5" s="286"/>
      <c r="H5" s="286"/>
      <c r="I5" s="90">
        <f>SUM(E5:H5)</f>
        <v>0</v>
      </c>
    </row>
    <row r="6" spans="1:13" x14ac:dyDescent="0.3">
      <c r="A6" s="272"/>
      <c r="B6" s="273" t="str">
        <f>'Information and Instructions'!C$13</f>
        <v>Industry Name 1</v>
      </c>
      <c r="C6" s="274"/>
      <c r="D6" s="274"/>
      <c r="E6" s="275"/>
      <c r="F6" s="275"/>
      <c r="G6" s="275"/>
      <c r="H6" s="276"/>
      <c r="I6" s="80">
        <f t="shared" ref="I6:I10" si="0">SUM(E6:H6)</f>
        <v>0</v>
      </c>
    </row>
    <row r="7" spans="1:13" x14ac:dyDescent="0.3">
      <c r="A7" s="274"/>
      <c r="B7" s="273" t="str">
        <f>'Information and Instructions'!C$13</f>
        <v>Industry Name 1</v>
      </c>
      <c r="C7" s="274"/>
      <c r="D7" s="274"/>
      <c r="E7" s="276"/>
      <c r="F7" s="276"/>
      <c r="G7" s="276"/>
      <c r="H7" s="276"/>
      <c r="I7" s="80">
        <f t="shared" si="0"/>
        <v>0</v>
      </c>
    </row>
    <row r="8" spans="1:13" x14ac:dyDescent="0.3">
      <c r="A8" s="270"/>
      <c r="B8" s="277" t="str">
        <f>'Information and Instructions'!C$13</f>
        <v>Industry Name 1</v>
      </c>
      <c r="C8" s="270"/>
      <c r="D8" s="270"/>
      <c r="E8" s="271"/>
      <c r="F8" s="269"/>
      <c r="G8" s="269"/>
      <c r="H8" s="269"/>
      <c r="I8" s="80">
        <f t="shared" si="0"/>
        <v>0</v>
      </c>
    </row>
    <row r="9" spans="1:13" x14ac:dyDescent="0.3">
      <c r="A9" s="274"/>
      <c r="B9" s="273" t="str">
        <f>'Information and Instructions'!C$13</f>
        <v>Industry Name 1</v>
      </c>
      <c r="C9" s="274"/>
      <c r="D9" s="274"/>
      <c r="E9" s="276"/>
      <c r="F9" s="276"/>
      <c r="G9" s="276"/>
      <c r="H9" s="276"/>
      <c r="I9" s="80">
        <f t="shared" si="0"/>
        <v>0</v>
      </c>
    </row>
    <row r="10" spans="1:13" ht="14.5" thickBot="1" x14ac:dyDescent="0.35">
      <c r="A10" s="287"/>
      <c r="B10" s="288" t="str">
        <f>'Information and Instructions'!C$13</f>
        <v>Industry Name 1</v>
      </c>
      <c r="C10" s="287"/>
      <c r="D10" s="287"/>
      <c r="E10" s="289"/>
      <c r="F10" s="290"/>
      <c r="G10" s="290"/>
      <c r="H10" s="290"/>
      <c r="I10" s="80">
        <f t="shared" si="0"/>
        <v>0</v>
      </c>
    </row>
    <row r="11" spans="1:13" ht="15" thickTop="1" thickBot="1" x14ac:dyDescent="0.35">
      <c r="A11" s="278" t="s">
        <v>75</v>
      </c>
      <c r="B11" s="278"/>
      <c r="C11" s="278"/>
      <c r="D11" s="278"/>
      <c r="E11" s="279">
        <f>SUM(E5:E10)</f>
        <v>0</v>
      </c>
      <c r="F11" s="279">
        <f t="shared" ref="F11:H11" si="1">SUM(F5:F10)</f>
        <v>0</v>
      </c>
      <c r="G11" s="279">
        <f t="shared" si="1"/>
        <v>0</v>
      </c>
      <c r="H11" s="279">
        <f t="shared" si="1"/>
        <v>0</v>
      </c>
      <c r="I11" s="39">
        <f>SUM(E11:H11)</f>
        <v>0</v>
      </c>
    </row>
    <row r="12" spans="1:13" ht="14.5" thickTop="1" x14ac:dyDescent="0.3">
      <c r="A12" s="282"/>
      <c r="B12" s="283" t="str">
        <f>'Information and Instructions'!C$14</f>
        <v>Industry Name 2</v>
      </c>
      <c r="C12" s="284"/>
      <c r="D12" s="285"/>
      <c r="E12" s="286"/>
      <c r="F12" s="286"/>
      <c r="G12" s="286"/>
      <c r="H12" s="286"/>
      <c r="I12" s="80">
        <f>SUM(E12:H12)</f>
        <v>0</v>
      </c>
    </row>
    <row r="13" spans="1:13" x14ac:dyDescent="0.3">
      <c r="A13" s="272"/>
      <c r="B13" s="273" t="str">
        <f>'Information and Instructions'!C$14</f>
        <v>Industry Name 2</v>
      </c>
      <c r="C13" s="274"/>
      <c r="D13" s="274"/>
      <c r="E13" s="275"/>
      <c r="F13" s="275"/>
      <c r="G13" s="275"/>
      <c r="H13" s="276"/>
      <c r="I13" s="80">
        <f t="shared" ref="I13:I17" si="2">SUM(E13:H13)</f>
        <v>0</v>
      </c>
    </row>
    <row r="14" spans="1:13" x14ac:dyDescent="0.3">
      <c r="A14" s="274"/>
      <c r="B14" s="273" t="str">
        <f>'Information and Instructions'!C$14</f>
        <v>Industry Name 2</v>
      </c>
      <c r="C14" s="274"/>
      <c r="D14" s="274"/>
      <c r="E14" s="276"/>
      <c r="F14" s="276"/>
      <c r="G14" s="276"/>
      <c r="H14" s="276"/>
      <c r="I14" s="80">
        <f t="shared" si="2"/>
        <v>0</v>
      </c>
    </row>
    <row r="15" spans="1:13" x14ac:dyDescent="0.3">
      <c r="A15" s="270"/>
      <c r="B15" s="277" t="str">
        <f>'Information and Instructions'!C$14</f>
        <v>Industry Name 2</v>
      </c>
      <c r="C15" s="270"/>
      <c r="D15" s="270"/>
      <c r="E15" s="271"/>
      <c r="F15" s="269"/>
      <c r="G15" s="269"/>
      <c r="H15" s="269"/>
      <c r="I15" s="80">
        <f t="shared" si="2"/>
        <v>0</v>
      </c>
    </row>
    <row r="16" spans="1:13" x14ac:dyDescent="0.3">
      <c r="A16" s="274"/>
      <c r="B16" s="273" t="str">
        <f>'Information and Instructions'!C$14</f>
        <v>Industry Name 2</v>
      </c>
      <c r="C16" s="274"/>
      <c r="D16" s="274"/>
      <c r="E16" s="276"/>
      <c r="F16" s="276"/>
      <c r="G16" s="276"/>
      <c r="H16" s="276"/>
      <c r="I16" s="80">
        <f t="shared" si="2"/>
        <v>0</v>
      </c>
    </row>
    <row r="17" spans="1:9" ht="14.5" thickBot="1" x14ac:dyDescent="0.35">
      <c r="A17" s="287"/>
      <c r="B17" s="288" t="str">
        <f>'Information and Instructions'!C$14</f>
        <v>Industry Name 2</v>
      </c>
      <c r="C17" s="287"/>
      <c r="D17" s="287"/>
      <c r="E17" s="289"/>
      <c r="F17" s="290"/>
      <c r="G17" s="290"/>
      <c r="H17" s="290"/>
      <c r="I17" s="80">
        <f t="shared" si="2"/>
        <v>0</v>
      </c>
    </row>
    <row r="18" spans="1:9" ht="15" thickTop="1" thickBot="1" x14ac:dyDescent="0.35">
      <c r="A18" s="280" t="s">
        <v>75</v>
      </c>
      <c r="B18" s="280"/>
      <c r="C18" s="280"/>
      <c r="D18" s="280"/>
      <c r="E18" s="281">
        <f>SUM(E12:E17)</f>
        <v>0</v>
      </c>
      <c r="F18" s="281">
        <f t="shared" ref="F18:H18" si="3">SUM(F12:F17)</f>
        <v>0</v>
      </c>
      <c r="G18" s="281">
        <f t="shared" si="3"/>
        <v>0</v>
      </c>
      <c r="H18" s="281">
        <f t="shared" si="3"/>
        <v>0</v>
      </c>
      <c r="I18" s="39">
        <f>SUM(E18:H18)</f>
        <v>0</v>
      </c>
    </row>
    <row r="19" spans="1:9" ht="14.5" thickTop="1" x14ac:dyDescent="0.3">
      <c r="A19" s="282"/>
      <c r="B19" s="283" t="str">
        <f>'Information and Instructions'!C$15</f>
        <v>University Name 1</v>
      </c>
      <c r="C19" s="284"/>
      <c r="D19" s="285"/>
      <c r="E19" s="286"/>
      <c r="F19" s="286"/>
      <c r="G19" s="286"/>
      <c r="H19" s="286"/>
      <c r="I19" s="80">
        <f>SUM(E19:H19)</f>
        <v>0</v>
      </c>
    </row>
    <row r="20" spans="1:9" x14ac:dyDescent="0.3">
      <c r="A20" s="272"/>
      <c r="B20" s="273" t="str">
        <f>'Information and Instructions'!C$15</f>
        <v>University Name 1</v>
      </c>
      <c r="C20" s="274"/>
      <c r="D20" s="274"/>
      <c r="E20" s="275"/>
      <c r="F20" s="275"/>
      <c r="G20" s="275"/>
      <c r="H20" s="276"/>
      <c r="I20" s="80">
        <f t="shared" ref="I20:I24" si="4">SUM(E20:H20)</f>
        <v>0</v>
      </c>
    </row>
    <row r="21" spans="1:9" x14ac:dyDescent="0.3">
      <c r="A21" s="274"/>
      <c r="B21" s="273" t="str">
        <f>'Information and Instructions'!C$15</f>
        <v>University Name 1</v>
      </c>
      <c r="C21" s="274"/>
      <c r="D21" s="274"/>
      <c r="E21" s="276"/>
      <c r="F21" s="276"/>
      <c r="G21" s="276"/>
      <c r="H21" s="276"/>
      <c r="I21" s="80">
        <f t="shared" si="4"/>
        <v>0</v>
      </c>
    </row>
    <row r="22" spans="1:9" x14ac:dyDescent="0.3">
      <c r="A22" s="270"/>
      <c r="B22" s="277" t="str">
        <f>'Information and Instructions'!C$15</f>
        <v>University Name 1</v>
      </c>
      <c r="C22" s="270"/>
      <c r="D22" s="270"/>
      <c r="E22" s="271"/>
      <c r="F22" s="269"/>
      <c r="G22" s="269"/>
      <c r="H22" s="269"/>
      <c r="I22" s="80">
        <f t="shared" si="4"/>
        <v>0</v>
      </c>
    </row>
    <row r="23" spans="1:9" x14ac:dyDescent="0.3">
      <c r="A23" s="274"/>
      <c r="B23" s="273" t="str">
        <f>'Information and Instructions'!C$15</f>
        <v>University Name 1</v>
      </c>
      <c r="C23" s="274"/>
      <c r="D23" s="274"/>
      <c r="E23" s="276"/>
      <c r="F23" s="276"/>
      <c r="G23" s="276"/>
      <c r="H23" s="276"/>
      <c r="I23" s="80">
        <f t="shared" si="4"/>
        <v>0</v>
      </c>
    </row>
    <row r="24" spans="1:9" ht="14.5" thickBot="1" x14ac:dyDescent="0.35">
      <c r="A24" s="287"/>
      <c r="B24" s="288" t="str">
        <f>'Information and Instructions'!C$15</f>
        <v>University Name 1</v>
      </c>
      <c r="C24" s="287"/>
      <c r="D24" s="287"/>
      <c r="E24" s="289"/>
      <c r="F24" s="290"/>
      <c r="G24" s="290"/>
      <c r="H24" s="290"/>
      <c r="I24" s="80">
        <f t="shared" si="4"/>
        <v>0</v>
      </c>
    </row>
    <row r="25" spans="1:9" ht="15" thickTop="1" thickBot="1" x14ac:dyDescent="0.35">
      <c r="A25" s="124" t="s">
        <v>75</v>
      </c>
      <c r="B25" s="124"/>
      <c r="C25" s="124"/>
      <c r="D25" s="124"/>
      <c r="E25" s="39">
        <f>SUM(E19:E24)</f>
        <v>0</v>
      </c>
      <c r="F25" s="39">
        <f t="shared" ref="F25:H25" si="5">SUM(F19:F24)</f>
        <v>0</v>
      </c>
      <c r="G25" s="39">
        <f t="shared" si="5"/>
        <v>0</v>
      </c>
      <c r="H25" s="39">
        <f t="shared" si="5"/>
        <v>0</v>
      </c>
      <c r="I25" s="39">
        <f>SUM(E25:H25)</f>
        <v>0</v>
      </c>
    </row>
    <row r="26" spans="1:9" x14ac:dyDescent="0.3">
      <c r="A26" s="92"/>
      <c r="B26" s="96" t="str">
        <f>'Information and Instructions'!C$16</f>
        <v>University Name 2</v>
      </c>
      <c r="C26" s="93"/>
      <c r="D26" s="93"/>
      <c r="E26" s="248"/>
      <c r="F26" s="248"/>
      <c r="G26" s="248"/>
      <c r="H26" s="248"/>
      <c r="I26" s="80">
        <f>SUM(E26:H26)</f>
        <v>0</v>
      </c>
    </row>
    <row r="27" spans="1:9" x14ac:dyDescent="0.3">
      <c r="A27" s="93"/>
      <c r="B27" s="96" t="str">
        <f>'Information and Instructions'!C$16</f>
        <v>University Name 2</v>
      </c>
      <c r="C27" s="93"/>
      <c r="D27" s="93"/>
      <c r="E27" s="248"/>
      <c r="F27" s="248"/>
      <c r="G27" s="248"/>
      <c r="H27" s="248"/>
      <c r="I27" s="80">
        <f t="shared" ref="I27:I31" si="6">SUM(E27:H27)</f>
        <v>0</v>
      </c>
    </row>
    <row r="28" spans="1:9" x14ac:dyDescent="0.3">
      <c r="A28" s="93"/>
      <c r="B28" s="96" t="str">
        <f>'Information and Instructions'!C$16</f>
        <v>University Name 2</v>
      </c>
      <c r="C28" s="93"/>
      <c r="D28" s="93"/>
      <c r="E28" s="248"/>
      <c r="F28" s="248"/>
      <c r="G28" s="248"/>
      <c r="H28" s="248"/>
      <c r="I28" s="80">
        <f t="shared" si="6"/>
        <v>0</v>
      </c>
    </row>
    <row r="29" spans="1:9" x14ac:dyDescent="0.3">
      <c r="A29" s="91"/>
      <c r="B29" s="91" t="str">
        <f>'Information and Instructions'!C$16</f>
        <v>University Name 2</v>
      </c>
      <c r="C29" s="91"/>
      <c r="D29" s="91"/>
      <c r="E29" s="248"/>
      <c r="F29" s="248"/>
      <c r="G29" s="248"/>
      <c r="H29" s="248"/>
      <c r="I29" s="80">
        <f t="shared" si="6"/>
        <v>0</v>
      </c>
    </row>
    <row r="30" spans="1:9" x14ac:dyDescent="0.3">
      <c r="A30" s="93"/>
      <c r="B30" s="96" t="str">
        <f>'Information and Instructions'!C$16</f>
        <v>University Name 2</v>
      </c>
      <c r="C30" s="93"/>
      <c r="D30" s="93"/>
      <c r="E30" s="248"/>
      <c r="F30" s="248"/>
      <c r="G30" s="248"/>
      <c r="H30" s="248"/>
      <c r="I30" s="80">
        <f t="shared" si="6"/>
        <v>0</v>
      </c>
    </row>
    <row r="31" spans="1:9" ht="14.5" thickBot="1" x14ac:dyDescent="0.35">
      <c r="A31" s="91"/>
      <c r="B31" s="91" t="str">
        <f>'Information and Instructions'!C$16</f>
        <v>University Name 2</v>
      </c>
      <c r="C31" s="91"/>
      <c r="D31" s="91"/>
      <c r="E31" s="248"/>
      <c r="F31" s="248"/>
      <c r="G31" s="248"/>
      <c r="H31" s="248"/>
      <c r="I31" s="80">
        <f t="shared" si="6"/>
        <v>0</v>
      </c>
    </row>
    <row r="32" spans="1:9" ht="14.5" thickBot="1" x14ac:dyDescent="0.35">
      <c r="A32" s="124" t="s">
        <v>75</v>
      </c>
      <c r="B32" s="124"/>
      <c r="C32" s="124"/>
      <c r="D32" s="124"/>
      <c r="E32" s="39">
        <f>SUM(E26:E31)</f>
        <v>0</v>
      </c>
      <c r="F32" s="39">
        <f t="shared" ref="F32:H32" si="7">SUM(F26:F31)</f>
        <v>0</v>
      </c>
      <c r="G32" s="39">
        <f t="shared" si="7"/>
        <v>0</v>
      </c>
      <c r="H32" s="39">
        <f t="shared" si="7"/>
        <v>0</v>
      </c>
      <c r="I32" s="39">
        <f>SUM(E32:H32)</f>
        <v>0</v>
      </c>
    </row>
    <row r="33" spans="1:9" ht="14.5" thickBot="1" x14ac:dyDescent="0.35">
      <c r="A33" s="129" t="s">
        <v>41</v>
      </c>
      <c r="B33" s="129"/>
      <c r="C33" s="129"/>
      <c r="D33" s="129"/>
      <c r="E33" s="95">
        <f>SUM(E11,E18,E32,E25)</f>
        <v>0</v>
      </c>
      <c r="F33" s="95">
        <f t="shared" ref="F33:H33" si="8">SUM(F11,F18,F32,F25)</f>
        <v>0</v>
      </c>
      <c r="G33" s="95">
        <f t="shared" si="8"/>
        <v>0</v>
      </c>
      <c r="H33" s="95">
        <f t="shared" si="8"/>
        <v>0</v>
      </c>
      <c r="I33" s="95">
        <f>SUM(E33:H33)</f>
        <v>0</v>
      </c>
    </row>
    <row r="34" spans="1:9" ht="14.5" thickTop="1" x14ac:dyDescent="0.3"/>
    <row r="57" spans="17:23" x14ac:dyDescent="0.3">
      <c r="Q57" s="48"/>
      <c r="R57" s="125"/>
      <c r="S57" s="125"/>
      <c r="T57" s="48"/>
      <c r="U57" s="48"/>
      <c r="V57" s="125"/>
      <c r="W57" s="125"/>
    </row>
    <row r="58" spans="17:23" x14ac:dyDescent="0.3">
      <c r="Q58" s="48"/>
      <c r="R58" s="64"/>
      <c r="S58" s="64"/>
      <c r="T58" s="48"/>
      <c r="U58" s="48"/>
      <c r="V58" s="64"/>
      <c r="W58" s="64"/>
    </row>
    <row r="59" spans="17:23" x14ac:dyDescent="0.3">
      <c r="Q59" s="60"/>
      <c r="R59" s="65"/>
      <c r="S59" s="65"/>
      <c r="T59" s="48"/>
      <c r="U59" s="60"/>
      <c r="V59" s="65"/>
      <c r="W59" s="65"/>
    </row>
    <row r="60" spans="17:23" x14ac:dyDescent="0.3">
      <c r="Q60" s="60"/>
      <c r="R60" s="65"/>
      <c r="S60" s="65"/>
      <c r="T60" s="48"/>
      <c r="U60" s="60"/>
      <c r="V60" s="65"/>
      <c r="W60" s="65"/>
    </row>
    <row r="61" spans="17:23" x14ac:dyDescent="0.3">
      <c r="Q61" s="60"/>
      <c r="R61" s="65"/>
      <c r="S61" s="65"/>
      <c r="T61" s="48"/>
      <c r="U61" s="60"/>
      <c r="V61" s="65"/>
      <c r="W61" s="65"/>
    </row>
    <row r="62" spans="17:23" x14ac:dyDescent="0.3">
      <c r="Q62" s="60"/>
      <c r="R62" s="65"/>
      <c r="S62" s="65"/>
      <c r="T62" s="48"/>
      <c r="U62" s="60"/>
      <c r="V62" s="65"/>
      <c r="W62" s="65"/>
    </row>
    <row r="63" spans="17:23" x14ac:dyDescent="0.3">
      <c r="Q63" s="60"/>
      <c r="R63" s="65"/>
      <c r="S63" s="65"/>
      <c r="T63" s="48"/>
      <c r="U63" s="60"/>
      <c r="V63" s="65"/>
      <c r="W63" s="65"/>
    </row>
    <row r="64" spans="17:23" x14ac:dyDescent="0.3">
      <c r="Q64" s="60"/>
      <c r="R64" s="65"/>
      <c r="S64" s="65"/>
      <c r="T64" s="48"/>
      <c r="U64" s="60"/>
      <c r="V64" s="65"/>
      <c r="W64" s="65"/>
    </row>
    <row r="65" spans="17:23" x14ac:dyDescent="0.3">
      <c r="Q65" s="64"/>
      <c r="R65" s="66"/>
      <c r="S65" s="66"/>
      <c r="T65" s="48"/>
      <c r="U65" s="64"/>
      <c r="V65" s="66"/>
      <c r="W65" s="66"/>
    </row>
  </sheetData>
  <mergeCells count="13">
    <mergeCell ref="A32:D32"/>
    <mergeCell ref="A25:D25"/>
    <mergeCell ref="A1:I1"/>
    <mergeCell ref="R57:S57"/>
    <mergeCell ref="V57:W57"/>
    <mergeCell ref="A2:I2"/>
    <mergeCell ref="A3:A4"/>
    <mergeCell ref="B3:B4"/>
    <mergeCell ref="C3:C4"/>
    <mergeCell ref="D3:D4"/>
    <mergeCell ref="A11:D11"/>
    <mergeCell ref="A18:D18"/>
    <mergeCell ref="A33:D33"/>
  </mergeCells>
  <phoneticPr fontId="4" type="noConversion"/>
  <pageMargins left="0.7" right="0.7" top="0.75" bottom="0.75" header="0.3" footer="0.3"/>
  <pageSetup paperSize="9" scale="33"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27DB-1BD7-44C1-B5E7-6477F71D648E}">
  <sheetPr>
    <tabColor rgb="FF00B050"/>
    <pageSetUpPr fitToPage="1"/>
  </sheetPr>
  <dimension ref="A1:M47"/>
  <sheetViews>
    <sheetView zoomScale="115" zoomScaleNormal="115" workbookViewId="0">
      <selection activeCell="J39" sqref="J39"/>
    </sheetView>
  </sheetViews>
  <sheetFormatPr defaultColWidth="8.7265625" defaultRowHeight="14.5" x14ac:dyDescent="0.35"/>
  <cols>
    <col min="1" max="1" width="4.7265625" style="1" customWidth="1"/>
    <col min="2" max="2" width="40.7265625" style="1" customWidth="1"/>
    <col min="3" max="7" width="11" style="1" bestFit="1" customWidth="1"/>
    <col min="8" max="8" width="8.7265625" style="1"/>
    <col min="9" max="9" width="14.7265625" style="1" bestFit="1" customWidth="1"/>
    <col min="10" max="10" width="29.81640625" style="1" bestFit="1" customWidth="1"/>
    <col min="11" max="11" width="22.81640625" style="1" bestFit="1" customWidth="1"/>
    <col min="12" max="12" width="27.81640625" style="1" bestFit="1" customWidth="1"/>
    <col min="13" max="13" width="34.90625" style="1" bestFit="1" customWidth="1"/>
    <col min="14" max="16384" width="8.7265625" style="1"/>
  </cols>
  <sheetData>
    <row r="1" spans="1:7" ht="25" customHeight="1" x14ac:dyDescent="0.35">
      <c r="A1" s="131" t="s">
        <v>42</v>
      </c>
      <c r="B1" s="131"/>
      <c r="C1" s="131"/>
      <c r="D1" s="131"/>
      <c r="E1" s="131"/>
      <c r="F1" s="131"/>
      <c r="G1" s="131"/>
    </row>
    <row r="2" spans="1:7" x14ac:dyDescent="0.35">
      <c r="A2" s="38" t="s">
        <v>52</v>
      </c>
      <c r="C2" s="4"/>
      <c r="D2" s="4"/>
      <c r="E2" s="4"/>
      <c r="F2" s="4"/>
      <c r="G2" s="4"/>
    </row>
    <row r="3" spans="1:7" ht="15" thickBot="1" x14ac:dyDescent="0.4">
      <c r="A3" s="78" t="s">
        <v>68</v>
      </c>
      <c r="C3" s="4"/>
      <c r="D3" s="4"/>
      <c r="E3" s="4"/>
      <c r="F3" s="4"/>
      <c r="G3" s="4"/>
    </row>
    <row r="4" spans="1:7" ht="14" customHeight="1" thickTop="1" thickBot="1" x14ac:dyDescent="0.4">
      <c r="A4" s="318" t="s">
        <v>79</v>
      </c>
      <c r="B4" s="319"/>
      <c r="C4" s="296" t="s">
        <v>69</v>
      </c>
      <c r="D4" s="296" t="s">
        <v>70</v>
      </c>
      <c r="E4" s="296" t="s">
        <v>71</v>
      </c>
      <c r="F4" s="296" t="s">
        <v>40</v>
      </c>
      <c r="G4" s="296" t="s">
        <v>26</v>
      </c>
    </row>
    <row r="5" spans="1:7" ht="14" customHeight="1" thickBot="1" x14ac:dyDescent="0.4">
      <c r="A5" s="320"/>
      <c r="B5" s="321"/>
      <c r="C5" s="297" t="s">
        <v>32</v>
      </c>
      <c r="D5" s="297" t="s">
        <v>32</v>
      </c>
      <c r="E5" s="297" t="s">
        <v>32</v>
      </c>
      <c r="F5" s="297" t="s">
        <v>32</v>
      </c>
      <c r="G5" s="297" t="s">
        <v>32</v>
      </c>
    </row>
    <row r="6" spans="1:7" ht="14" customHeight="1" thickTop="1" x14ac:dyDescent="0.35">
      <c r="A6" s="305"/>
      <c r="B6" s="207" t="str">
        <f>' 1. Partner Cash'!B5</f>
        <v>SmartCrete CRC</v>
      </c>
      <c r="C6" s="308">
        <f>' 1. Partner Cash'!F5</f>
        <v>0</v>
      </c>
      <c r="D6" s="308">
        <f>' 1. Partner Cash'!G5</f>
        <v>0</v>
      </c>
      <c r="E6" s="308">
        <f>' 1. Partner Cash'!H5</f>
        <v>0</v>
      </c>
      <c r="F6" s="308">
        <f>' 1. Partner Cash'!I5</f>
        <v>0</v>
      </c>
      <c r="G6" s="308">
        <f>SUM(C6:F6)</f>
        <v>0</v>
      </c>
    </row>
    <row r="7" spans="1:7" ht="14" customHeight="1" x14ac:dyDescent="0.35">
      <c r="A7" s="305"/>
      <c r="B7" s="207" t="str">
        <f>'Information and Instructions'!C13</f>
        <v>Industry Name 1</v>
      </c>
      <c r="C7" s="299">
        <f>' 1. Partner Cash'!F6</f>
        <v>0</v>
      </c>
      <c r="D7" s="299">
        <f>' 1. Partner Cash'!G6</f>
        <v>0</v>
      </c>
      <c r="E7" s="299">
        <f>' 1. Partner Cash'!H6</f>
        <v>0</v>
      </c>
      <c r="F7" s="299">
        <f>' 1. Partner Cash'!I6</f>
        <v>0</v>
      </c>
      <c r="G7" s="299">
        <f>SUM(C7:F7)</f>
        <v>0</v>
      </c>
    </row>
    <row r="8" spans="1:7" ht="14" customHeight="1" x14ac:dyDescent="0.35">
      <c r="A8" s="305"/>
      <c r="B8" s="207" t="str">
        <f>'Information and Instructions'!C14</f>
        <v>Industry Name 2</v>
      </c>
      <c r="C8" s="299">
        <f>' 1. Partner Cash'!F7</f>
        <v>0</v>
      </c>
      <c r="D8" s="299">
        <f>' 1. Partner Cash'!G7</f>
        <v>0</v>
      </c>
      <c r="E8" s="299">
        <f>' 1. Partner Cash'!H7</f>
        <v>0</v>
      </c>
      <c r="F8" s="299">
        <f>' 1. Partner Cash'!I7</f>
        <v>0</v>
      </c>
      <c r="G8" s="299">
        <f t="shared" ref="G8:G11" si="0">SUM(C8:F8)</f>
        <v>0</v>
      </c>
    </row>
    <row r="9" spans="1:7" ht="14" hidden="1" customHeight="1" x14ac:dyDescent="0.35">
      <c r="A9" s="305"/>
      <c r="B9" s="207"/>
      <c r="C9" s="299"/>
      <c r="D9" s="299"/>
      <c r="E9" s="299"/>
      <c r="F9" s="299"/>
      <c r="G9" s="299"/>
    </row>
    <row r="10" spans="1:7" ht="14" hidden="1" customHeight="1" x14ac:dyDescent="0.35">
      <c r="A10" s="305"/>
      <c r="B10" s="207"/>
      <c r="C10" s="299"/>
      <c r="D10" s="299"/>
      <c r="E10" s="299"/>
      <c r="F10" s="299"/>
      <c r="G10" s="299"/>
    </row>
    <row r="11" spans="1:7" ht="14" hidden="1" customHeight="1" x14ac:dyDescent="0.35">
      <c r="A11" s="305"/>
      <c r="B11" s="207">
        <f>'Information and Instructions'!C17</f>
        <v>0</v>
      </c>
      <c r="C11" s="299"/>
      <c r="D11" s="299"/>
      <c r="E11" s="299"/>
      <c r="F11" s="299"/>
      <c r="G11" s="299">
        <f t="shared" si="0"/>
        <v>0</v>
      </c>
    </row>
    <row r="12" spans="1:7" ht="14" customHeight="1" thickBot="1" x14ac:dyDescent="0.4">
      <c r="A12" s="305"/>
      <c r="B12" s="309" t="s">
        <v>72</v>
      </c>
      <c r="C12" s="310">
        <f>SUM(C6:C9)</f>
        <v>0</v>
      </c>
      <c r="D12" s="310">
        <f t="shared" ref="D12:F12" si="1">SUM(D6:D9)</f>
        <v>0</v>
      </c>
      <c r="E12" s="310">
        <f t="shared" si="1"/>
        <v>0</v>
      </c>
      <c r="F12" s="310">
        <f t="shared" si="1"/>
        <v>0</v>
      </c>
      <c r="G12" s="310">
        <f>SUM(C12:F12)</f>
        <v>0</v>
      </c>
    </row>
    <row r="13" spans="1:7" ht="24" customHeight="1" thickTop="1" thickBot="1" x14ac:dyDescent="0.4">
      <c r="A13" s="316" t="s">
        <v>64</v>
      </c>
      <c r="B13" s="317"/>
      <c r="C13" s="311"/>
      <c r="D13" s="311"/>
      <c r="E13" s="311"/>
      <c r="F13" s="311"/>
      <c r="G13" s="312"/>
    </row>
    <row r="14" spans="1:7" ht="14" customHeight="1" thickTop="1" x14ac:dyDescent="0.35">
      <c r="A14" s="298"/>
      <c r="B14" s="207" t="str">
        <f>'Information and Instructions'!C15</f>
        <v>University Name 1</v>
      </c>
      <c r="C14" s="299">
        <f>' 1. Partner Cash'!F8</f>
        <v>0</v>
      </c>
      <c r="D14" s="299">
        <f>' 1. Partner Cash'!G8</f>
        <v>0</v>
      </c>
      <c r="E14" s="299">
        <f>' 1. Partner Cash'!H8</f>
        <v>0</v>
      </c>
      <c r="F14" s="299">
        <f>' 1. Partner Cash'!I8</f>
        <v>0</v>
      </c>
      <c r="G14" s="299">
        <f>SUM(C14:F14)</f>
        <v>0</v>
      </c>
    </row>
    <row r="15" spans="1:7" ht="14" customHeight="1" x14ac:dyDescent="0.35">
      <c r="A15" s="298"/>
      <c r="B15" s="207" t="str">
        <f>'Information and Instructions'!C16</f>
        <v>University Name 2</v>
      </c>
      <c r="C15" s="299">
        <f>' 1. Partner Cash'!F9</f>
        <v>0</v>
      </c>
      <c r="D15" s="299">
        <f>' 1. Partner Cash'!G9</f>
        <v>0</v>
      </c>
      <c r="E15" s="299">
        <f>' 1. Partner Cash'!H9</f>
        <v>0</v>
      </c>
      <c r="F15" s="299">
        <f>' 1. Partner Cash'!I9</f>
        <v>0</v>
      </c>
      <c r="G15" s="299">
        <f>SUM(C15:F15)</f>
        <v>0</v>
      </c>
    </row>
    <row r="16" spans="1:7" ht="14" customHeight="1" thickBot="1" x14ac:dyDescent="0.4">
      <c r="A16" s="300"/>
      <c r="B16" s="303" t="s">
        <v>72</v>
      </c>
      <c r="C16" s="304">
        <f>SUM(C14:C15)</f>
        <v>0</v>
      </c>
      <c r="D16" s="304">
        <f t="shared" ref="D16:F16" si="2">SUM(D14:D15)</f>
        <v>0</v>
      </c>
      <c r="E16" s="304">
        <f t="shared" si="2"/>
        <v>0</v>
      </c>
      <c r="F16" s="304">
        <f t="shared" si="2"/>
        <v>0</v>
      </c>
      <c r="G16" s="304">
        <f>SUM(C16:F16)</f>
        <v>0</v>
      </c>
    </row>
    <row r="17" spans="1:13" ht="23.5" customHeight="1" thickTop="1" thickBot="1" x14ac:dyDescent="0.4">
      <c r="A17" s="316" t="s">
        <v>78</v>
      </c>
      <c r="B17" s="317"/>
      <c r="C17" s="313"/>
      <c r="D17" s="313"/>
      <c r="E17" s="313"/>
      <c r="F17" s="313"/>
      <c r="G17" s="314"/>
    </row>
    <row r="18" spans="1:13" ht="14" customHeight="1" thickTop="1" x14ac:dyDescent="0.35">
      <c r="B18" s="307" t="str">
        <f>'Information and Instructions'!C13</f>
        <v>Industry Name 1</v>
      </c>
      <c r="C18" s="308">
        <f>'4. Staff In-Kind'!H13</f>
        <v>0</v>
      </c>
      <c r="D18" s="308">
        <f>'4. Staff In-Kind'!J13</f>
        <v>0</v>
      </c>
      <c r="E18" s="308">
        <f>'4. Staff In-Kind'!L13</f>
        <v>0</v>
      </c>
      <c r="F18" s="308">
        <f>'4. Staff In-Kind'!N13</f>
        <v>0</v>
      </c>
      <c r="G18" s="308">
        <f>SUM(C18:F18)</f>
        <v>0</v>
      </c>
    </row>
    <row r="19" spans="1:13" ht="14" customHeight="1" x14ac:dyDescent="0.35">
      <c r="B19" s="207" t="str">
        <f>'Information and Instructions'!C14</f>
        <v>Industry Name 2</v>
      </c>
      <c r="C19" s="299">
        <f>'4. Staff In-Kind'!H22</f>
        <v>0</v>
      </c>
      <c r="D19" s="299">
        <f>'4. Staff In-Kind'!J22</f>
        <v>0</v>
      </c>
      <c r="E19" s="299">
        <f>'4. Staff In-Kind'!L22</f>
        <v>0</v>
      </c>
      <c r="F19" s="299">
        <f>'4. Staff In-Kind'!N22</f>
        <v>0</v>
      </c>
      <c r="G19" s="299">
        <f>SUM(C19:F19)</f>
        <v>0</v>
      </c>
    </row>
    <row r="20" spans="1:13" ht="14" customHeight="1" x14ac:dyDescent="0.35">
      <c r="B20" s="207" t="str">
        <f>'Information and Instructions'!C15</f>
        <v>University Name 1</v>
      </c>
      <c r="C20" s="299">
        <f>'4. Staff In-Kind'!H31</f>
        <v>0</v>
      </c>
      <c r="D20" s="299">
        <f>'4. Staff In-Kind'!J31</f>
        <v>0</v>
      </c>
      <c r="E20" s="299">
        <f>'4. Staff In-Kind'!L31</f>
        <v>0</v>
      </c>
      <c r="F20" s="299">
        <f>'4. Staff In-Kind'!N31</f>
        <v>0</v>
      </c>
      <c r="G20" s="299">
        <f t="shared" ref="G20:G22" si="3">SUM(C20:F20)</f>
        <v>0</v>
      </c>
    </row>
    <row r="21" spans="1:13" ht="14" customHeight="1" x14ac:dyDescent="0.35">
      <c r="B21" s="207" t="str">
        <f>'Information and Instructions'!C16</f>
        <v>University Name 2</v>
      </c>
      <c r="C21" s="299">
        <f>'4. Staff In-Kind'!H40</f>
        <v>0</v>
      </c>
      <c r="D21" s="299">
        <f>'4. Staff In-Kind'!J40</f>
        <v>0</v>
      </c>
      <c r="E21" s="299">
        <f>'4. Staff In-Kind'!L40</f>
        <v>0</v>
      </c>
      <c r="F21" s="299">
        <f>'4. Staff In-Kind'!N40</f>
        <v>0</v>
      </c>
      <c r="G21" s="299">
        <f t="shared" si="3"/>
        <v>0</v>
      </c>
    </row>
    <row r="22" spans="1:13" ht="14" hidden="1" customHeight="1" x14ac:dyDescent="0.35">
      <c r="B22" s="207">
        <f>'Information and Instructions'!C17</f>
        <v>0</v>
      </c>
      <c r="C22" s="298"/>
      <c r="D22" s="298"/>
      <c r="E22" s="298"/>
      <c r="F22" s="298"/>
      <c r="G22" s="299">
        <f t="shared" si="3"/>
        <v>0</v>
      </c>
    </row>
    <row r="23" spans="1:13" ht="14" customHeight="1" thickBot="1" x14ac:dyDescent="0.5">
      <c r="B23" s="303" t="s">
        <v>74</v>
      </c>
      <c r="C23" s="304">
        <f>SUM(C18:C21)</f>
        <v>0</v>
      </c>
      <c r="D23" s="304">
        <f t="shared" ref="D23:F23" si="4">SUM(D18:D21)</f>
        <v>0</v>
      </c>
      <c r="E23" s="304">
        <f t="shared" si="4"/>
        <v>0</v>
      </c>
      <c r="F23" s="304">
        <f t="shared" si="4"/>
        <v>0</v>
      </c>
      <c r="G23" s="304">
        <f>SUM(C23:F23)</f>
        <v>0</v>
      </c>
      <c r="I23" s="130"/>
      <c r="J23" s="130"/>
      <c r="K23" s="130"/>
      <c r="L23" s="130"/>
      <c r="M23" s="130"/>
    </row>
    <row r="24" spans="1:13" ht="23.5" customHeight="1" thickTop="1" thickBot="1" x14ac:dyDescent="0.5">
      <c r="A24" s="316" t="s">
        <v>77</v>
      </c>
      <c r="B24" s="315"/>
      <c r="C24" s="313"/>
      <c r="D24" s="313"/>
      <c r="E24" s="313"/>
      <c r="F24" s="313"/>
      <c r="G24" s="314"/>
      <c r="I24" s="42"/>
      <c r="J24" s="42"/>
      <c r="K24" s="41"/>
      <c r="L24" s="41"/>
      <c r="M24" s="41"/>
    </row>
    <row r="25" spans="1:13" ht="14" customHeight="1" thickTop="1" x14ac:dyDescent="0.35">
      <c r="A25" s="326"/>
      <c r="B25" s="307" t="str">
        <f>'Information and Instructions'!C13</f>
        <v>Industry Name 1</v>
      </c>
      <c r="C25" s="308">
        <f>'5 Non Staff In-Kind'!E11</f>
        <v>0</v>
      </c>
      <c r="D25" s="308">
        <f>'5 Non Staff In-Kind'!F11</f>
        <v>0</v>
      </c>
      <c r="E25" s="308">
        <f>'5 Non Staff In-Kind'!G11</f>
        <v>0</v>
      </c>
      <c r="F25" s="308">
        <f>'5 Non Staff In-Kind'!H11</f>
        <v>0</v>
      </c>
      <c r="G25" s="308">
        <f>SUM(C25:F25)</f>
        <v>0</v>
      </c>
      <c r="J25" s="43"/>
      <c r="K25" s="43"/>
      <c r="L25" s="43"/>
      <c r="M25" s="43"/>
    </row>
    <row r="26" spans="1:13" ht="14" customHeight="1" x14ac:dyDescent="0.35">
      <c r="A26" s="305"/>
      <c r="B26" s="207" t="str">
        <f>'Information and Instructions'!C14</f>
        <v>Industry Name 2</v>
      </c>
      <c r="C26" s="299">
        <f>'5 Non Staff In-Kind'!E18</f>
        <v>0</v>
      </c>
      <c r="D26" s="299">
        <f>'5 Non Staff In-Kind'!F18</f>
        <v>0</v>
      </c>
      <c r="E26" s="299">
        <f>'5 Non Staff In-Kind'!G18</f>
        <v>0</v>
      </c>
      <c r="F26" s="299">
        <f>'5 Non Staff In-Kind'!H18</f>
        <v>0</v>
      </c>
      <c r="G26" s="299">
        <f>SUM(C26:F26)</f>
        <v>0</v>
      </c>
      <c r="J26" s="43"/>
      <c r="K26" s="43"/>
      <c r="L26" s="43"/>
      <c r="M26" s="43"/>
    </row>
    <row r="27" spans="1:13" ht="14" customHeight="1" x14ac:dyDescent="0.35">
      <c r="A27" s="305"/>
      <c r="B27" s="207" t="str">
        <f>'Information and Instructions'!C15</f>
        <v>University Name 1</v>
      </c>
      <c r="C27" s="299">
        <f>'5 Non Staff In-Kind'!E25</f>
        <v>0</v>
      </c>
      <c r="D27" s="299">
        <f>'5 Non Staff In-Kind'!F25</f>
        <v>0</v>
      </c>
      <c r="E27" s="299">
        <f>'5 Non Staff In-Kind'!G25</f>
        <v>0</v>
      </c>
      <c r="F27" s="299">
        <f>'5 Non Staff In-Kind'!H25</f>
        <v>0</v>
      </c>
      <c r="G27" s="299">
        <f>SUM(C27:F27)</f>
        <v>0</v>
      </c>
      <c r="J27" s="43"/>
      <c r="K27" s="43"/>
      <c r="L27" s="43"/>
      <c r="M27" s="43"/>
    </row>
    <row r="28" spans="1:13" ht="14" customHeight="1" x14ac:dyDescent="0.35">
      <c r="A28" s="305"/>
      <c r="B28" s="207" t="str">
        <f>'Information and Instructions'!C16</f>
        <v>University Name 2</v>
      </c>
      <c r="C28" s="299">
        <f>'5 Non Staff In-Kind'!E32</f>
        <v>0</v>
      </c>
      <c r="D28" s="299">
        <f>'5 Non Staff In-Kind'!F32</f>
        <v>0</v>
      </c>
      <c r="E28" s="299">
        <f>'5 Non Staff In-Kind'!G32</f>
        <v>0</v>
      </c>
      <c r="F28" s="299">
        <f>'5 Non Staff In-Kind'!H32</f>
        <v>0</v>
      </c>
      <c r="G28" s="299">
        <f t="shared" ref="G28:G29" si="5">SUM(C28:F28)</f>
        <v>0</v>
      </c>
      <c r="J28" s="43"/>
      <c r="K28" s="43"/>
      <c r="L28" s="43"/>
      <c r="M28" s="43"/>
    </row>
    <row r="29" spans="1:13" ht="14" hidden="1" customHeight="1" x14ac:dyDescent="0.35">
      <c r="A29" s="305"/>
      <c r="B29" s="207">
        <f>'Information and Instructions'!C17</f>
        <v>0</v>
      </c>
      <c r="C29" s="298"/>
      <c r="D29" s="298"/>
      <c r="E29" s="298"/>
      <c r="F29" s="298"/>
      <c r="G29" s="299">
        <f t="shared" si="5"/>
        <v>0</v>
      </c>
      <c r="J29" s="43"/>
      <c r="K29" s="43"/>
      <c r="L29" s="43"/>
      <c r="M29" s="43"/>
    </row>
    <row r="30" spans="1:13" ht="14" customHeight="1" thickBot="1" x14ac:dyDescent="0.4">
      <c r="A30" s="306"/>
      <c r="B30" s="303" t="s">
        <v>74</v>
      </c>
      <c r="C30" s="304">
        <f>SUM(C25:C28)</f>
        <v>0</v>
      </c>
      <c r="D30" s="304">
        <f>SUM(D25:D28)</f>
        <v>0</v>
      </c>
      <c r="E30" s="304">
        <f>SUM(E25:E28)</f>
        <v>0</v>
      </c>
      <c r="F30" s="304">
        <f>SUM(F25:F28)</f>
        <v>0</v>
      </c>
      <c r="G30" s="304">
        <f>SUM(C30:F30)</f>
        <v>0</v>
      </c>
      <c r="J30" s="43"/>
      <c r="K30" s="43"/>
      <c r="L30" s="43"/>
      <c r="M30" s="44"/>
    </row>
    <row r="31" spans="1:13" ht="28.5" customHeight="1" thickTop="1" thickBot="1" x14ac:dyDescent="0.4">
      <c r="A31" s="316" t="s">
        <v>68</v>
      </c>
      <c r="B31" s="327"/>
      <c r="C31" s="311"/>
      <c r="D31" s="311"/>
      <c r="E31" s="311"/>
      <c r="F31" s="311"/>
      <c r="G31" s="312"/>
    </row>
    <row r="32" spans="1:13" ht="14" customHeight="1" thickTop="1" x14ac:dyDescent="0.35">
      <c r="B32" s="307" t="str">
        <f>B6</f>
        <v>SmartCrete CRC</v>
      </c>
      <c r="C32" s="308">
        <f>C6</f>
        <v>0</v>
      </c>
      <c r="D32" s="308">
        <f t="shared" ref="D32:F32" si="6">D6</f>
        <v>0</v>
      </c>
      <c r="E32" s="308">
        <f t="shared" si="6"/>
        <v>0</v>
      </c>
      <c r="F32" s="308">
        <f t="shared" si="6"/>
        <v>0</v>
      </c>
      <c r="G32" s="308">
        <f>SUM(C32:F32)</f>
        <v>0</v>
      </c>
    </row>
    <row r="33" spans="1:7" ht="14" customHeight="1" x14ac:dyDescent="0.35">
      <c r="B33" s="207" t="str">
        <f>'Information and Instructions'!C13</f>
        <v>Industry Name 1</v>
      </c>
      <c r="C33" s="299">
        <f>SUM(C7,C18,C25)</f>
        <v>0</v>
      </c>
      <c r="D33" s="299">
        <f t="shared" ref="D33:F33" si="7">SUM(D7,D18,D25)</f>
        <v>0</v>
      </c>
      <c r="E33" s="299">
        <f t="shared" si="7"/>
        <v>0</v>
      </c>
      <c r="F33" s="299">
        <f t="shared" si="7"/>
        <v>0</v>
      </c>
      <c r="G33" s="299">
        <f>SUM(C33:F33)</f>
        <v>0</v>
      </c>
    </row>
    <row r="34" spans="1:7" ht="14" customHeight="1" x14ac:dyDescent="0.35">
      <c r="B34" s="207" t="str">
        <f>'Information and Instructions'!C14</f>
        <v>Industry Name 2</v>
      </c>
      <c r="C34" s="299">
        <f>SUM(C8,C19,C26)</f>
        <v>0</v>
      </c>
      <c r="D34" s="299">
        <f t="shared" ref="D34:F34" si="8">SUM(D8,D19,D26)</f>
        <v>0</v>
      </c>
      <c r="E34" s="299">
        <f t="shared" si="8"/>
        <v>0</v>
      </c>
      <c r="F34" s="299">
        <f t="shared" si="8"/>
        <v>0</v>
      </c>
      <c r="G34" s="322">
        <f>SUM(C34:F34)</f>
        <v>0</v>
      </c>
    </row>
    <row r="35" spans="1:7" ht="14" customHeight="1" x14ac:dyDescent="0.35">
      <c r="B35" s="207" t="str">
        <f>'Information and Instructions'!C15</f>
        <v>University Name 1</v>
      </c>
      <c r="C35" s="299">
        <f>SUM(C20,C27)</f>
        <v>0</v>
      </c>
      <c r="D35" s="299">
        <f t="shared" ref="D35:F35" si="9">SUM(D20,D27)</f>
        <v>0</v>
      </c>
      <c r="E35" s="299">
        <f t="shared" si="9"/>
        <v>0</v>
      </c>
      <c r="F35" s="299">
        <f t="shared" si="9"/>
        <v>0</v>
      </c>
      <c r="G35" s="322">
        <f t="shared" ref="G35:G37" si="10">SUM(C35:F35)</f>
        <v>0</v>
      </c>
    </row>
    <row r="36" spans="1:7" ht="14" customHeight="1" x14ac:dyDescent="0.35">
      <c r="B36" s="207" t="str">
        <f>'Information and Instructions'!C16</f>
        <v>University Name 2</v>
      </c>
      <c r="C36" s="299">
        <f>SUM(C21,C28)</f>
        <v>0</v>
      </c>
      <c r="D36" s="299">
        <f t="shared" ref="D36:F36" si="11">SUM(D21,D28)</f>
        <v>0</v>
      </c>
      <c r="E36" s="299">
        <f t="shared" si="11"/>
        <v>0</v>
      </c>
      <c r="F36" s="299">
        <f t="shared" si="11"/>
        <v>0</v>
      </c>
      <c r="G36" s="322">
        <f t="shared" si="10"/>
        <v>0</v>
      </c>
    </row>
    <row r="37" spans="1:7" ht="14" hidden="1" customHeight="1" x14ac:dyDescent="0.35">
      <c r="B37" s="207">
        <f>'Information and Instructions'!C17</f>
        <v>0</v>
      </c>
      <c r="C37" s="299"/>
      <c r="D37" s="299"/>
      <c r="E37" s="299"/>
      <c r="F37" s="299"/>
      <c r="G37" s="322">
        <f t="shared" si="10"/>
        <v>0</v>
      </c>
    </row>
    <row r="38" spans="1:7" ht="14" customHeight="1" thickBot="1" x14ac:dyDescent="0.4">
      <c r="B38" s="301" t="s">
        <v>74</v>
      </c>
      <c r="C38" s="302">
        <f>SUM(C32:C37)</f>
        <v>0</v>
      </c>
      <c r="D38" s="302">
        <f t="shared" ref="D38:F38" si="12">SUM(D32:D37)</f>
        <v>0</v>
      </c>
      <c r="E38" s="302">
        <f t="shared" si="12"/>
        <v>0</v>
      </c>
      <c r="F38" s="302">
        <f t="shared" si="12"/>
        <v>0</v>
      </c>
      <c r="G38" s="304">
        <f>SUM(C38:F38)</f>
        <v>0</v>
      </c>
    </row>
    <row r="39" spans="1:7" ht="14" customHeight="1" thickTop="1" thickBot="1" x14ac:dyDescent="0.4">
      <c r="B39" s="45"/>
      <c r="C39" s="4"/>
      <c r="D39" s="4"/>
      <c r="E39" s="4"/>
      <c r="F39" s="4"/>
      <c r="G39" s="4"/>
    </row>
    <row r="40" spans="1:7" ht="22" customHeight="1" thickTop="1" thickBot="1" x14ac:dyDescent="0.4">
      <c r="A40" s="316" t="s">
        <v>76</v>
      </c>
      <c r="B40" s="317"/>
      <c r="C40" s="329"/>
      <c r="D40" s="329"/>
      <c r="E40" s="329"/>
      <c r="F40" s="329"/>
      <c r="G40" s="330"/>
    </row>
    <row r="41" spans="1:7" ht="14" customHeight="1" thickTop="1" x14ac:dyDescent="0.35">
      <c r="B41" s="201" t="str">
        <f>'Information and Instructions'!C13</f>
        <v>Industry Name 1</v>
      </c>
      <c r="C41" s="323">
        <f>'4. Staff In-Kind'!G13</f>
        <v>0</v>
      </c>
      <c r="D41" s="323">
        <f>'4. Staff In-Kind'!I13</f>
        <v>0</v>
      </c>
      <c r="E41" s="323">
        <f>'4. Staff In-Kind'!K13</f>
        <v>0</v>
      </c>
      <c r="F41" s="323">
        <f>'4. Staff In-Kind'!M13</f>
        <v>0</v>
      </c>
      <c r="G41" s="323">
        <f>SUM(C41:F41)</f>
        <v>0</v>
      </c>
    </row>
    <row r="42" spans="1:7" ht="14" customHeight="1" x14ac:dyDescent="0.35">
      <c r="B42" s="201" t="str">
        <f>'Information and Instructions'!C14</f>
        <v>Industry Name 2</v>
      </c>
      <c r="C42" s="324">
        <f>'4. Staff In-Kind'!G22</f>
        <v>0</v>
      </c>
      <c r="D42" s="324">
        <f>'4. Staff In-Kind'!I22</f>
        <v>0</v>
      </c>
      <c r="E42" s="324">
        <f>'4. Staff In-Kind'!K22</f>
        <v>0</v>
      </c>
      <c r="F42" s="324">
        <f>'4. Staff In-Kind'!M22</f>
        <v>0</v>
      </c>
      <c r="G42" s="324">
        <f>SUM(C42:F42)</f>
        <v>0</v>
      </c>
    </row>
    <row r="43" spans="1:7" ht="14" customHeight="1" x14ac:dyDescent="0.35">
      <c r="B43" s="201" t="str">
        <f>'Information and Instructions'!C15</f>
        <v>University Name 1</v>
      </c>
      <c r="C43" s="324">
        <f>'4. Staff In-Kind'!G31</f>
        <v>0</v>
      </c>
      <c r="D43" s="324">
        <f>'4. Staff In-Kind'!I31</f>
        <v>0</v>
      </c>
      <c r="E43" s="324">
        <f>'4. Staff In-Kind'!K31</f>
        <v>0</v>
      </c>
      <c r="F43" s="324">
        <f>'4. Staff In-Kind'!M31</f>
        <v>0</v>
      </c>
      <c r="G43" s="324">
        <f>SUM(C43:F43)</f>
        <v>0</v>
      </c>
    </row>
    <row r="44" spans="1:7" ht="14" customHeight="1" x14ac:dyDescent="0.35">
      <c r="B44" s="201" t="str">
        <f>'Information and Instructions'!C16</f>
        <v>University Name 2</v>
      </c>
      <c r="C44" s="324">
        <f>'4. Staff In-Kind'!G40</f>
        <v>0</v>
      </c>
      <c r="D44" s="324">
        <f>'4. Staff In-Kind'!I40</f>
        <v>0</v>
      </c>
      <c r="E44" s="324">
        <f>'4. Staff In-Kind'!K40</f>
        <v>0</v>
      </c>
      <c r="F44" s="324">
        <f>'4. Staff In-Kind'!M40</f>
        <v>0</v>
      </c>
      <c r="G44" s="324">
        <f>SUM(C44:F44)</f>
        <v>0</v>
      </c>
    </row>
    <row r="45" spans="1:7" ht="14" hidden="1" customHeight="1" x14ac:dyDescent="0.35">
      <c r="B45" s="201">
        <f>'Information and Instructions'!C17</f>
        <v>0</v>
      </c>
      <c r="C45" s="298"/>
      <c r="D45" s="298"/>
      <c r="E45" s="298"/>
      <c r="F45" s="298"/>
      <c r="G45" s="324">
        <f>SUM(C45:F45)</f>
        <v>0</v>
      </c>
    </row>
    <row r="46" spans="1:7" ht="14" customHeight="1" thickBot="1" x14ac:dyDescent="0.4">
      <c r="B46" s="328" t="s">
        <v>74</v>
      </c>
      <c r="C46" s="325">
        <f>SUM(C41:C44)</f>
        <v>0</v>
      </c>
      <c r="D46" s="325">
        <f>SUM(D41:D44)</f>
        <v>0</v>
      </c>
      <c r="E46" s="325">
        <f>SUM(E41:E44)</f>
        <v>0</v>
      </c>
      <c r="F46" s="325">
        <f>SUM(F41:F44)</f>
        <v>0</v>
      </c>
      <c r="G46" s="342">
        <f>SUM(C46:F46)</f>
        <v>0</v>
      </c>
    </row>
    <row r="47" spans="1:7" ht="15" thickTop="1" x14ac:dyDescent="0.35"/>
  </sheetData>
  <mergeCells count="8">
    <mergeCell ref="A24:B24"/>
    <mergeCell ref="A31:B31"/>
    <mergeCell ref="A4:B5"/>
    <mergeCell ref="A40:B40"/>
    <mergeCell ref="I23:M23"/>
    <mergeCell ref="A1:G1"/>
    <mergeCell ref="A13:B13"/>
    <mergeCell ref="A17:B17"/>
  </mergeCells>
  <phoneticPr fontId="9" type="noConversion"/>
  <pageMargins left="0.7" right="0.7" top="0.75" bottom="0.75" header="0.3" footer="0.3"/>
  <pageSetup paperSize="9"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E8E0-D5F9-4209-BA77-5006211D0B99}">
  <dimension ref="A1:K20"/>
  <sheetViews>
    <sheetView tabSelected="1" zoomScale="115" zoomScaleNormal="115" workbookViewId="0">
      <selection activeCell="I41" sqref="I41"/>
    </sheetView>
  </sheetViews>
  <sheetFormatPr defaultColWidth="24.90625" defaultRowHeight="14" x14ac:dyDescent="0.3"/>
  <cols>
    <col min="1" max="1" width="19.6328125" style="4" customWidth="1"/>
    <col min="2" max="2" width="14.26953125" style="4" customWidth="1"/>
    <col min="3" max="3" width="16" style="4" customWidth="1"/>
    <col min="4" max="4" width="16.36328125" style="4" customWidth="1"/>
    <col min="5" max="5" width="13.08984375" style="4" bestFit="1" customWidth="1"/>
    <col min="6" max="6" width="24.90625" style="4"/>
    <col min="7" max="7" width="21.90625" style="4" bestFit="1" customWidth="1"/>
    <col min="8" max="8" width="18.6328125" style="4" bestFit="1" customWidth="1"/>
    <col min="9" max="9" width="18.54296875" style="4" bestFit="1" customWidth="1"/>
    <col min="10" max="11" width="11.90625" style="4" bestFit="1" customWidth="1"/>
    <col min="12" max="16384" width="24.90625" style="4"/>
  </cols>
  <sheetData>
    <row r="1" spans="1:11" ht="14.5" x14ac:dyDescent="0.35">
      <c r="A1" s="334" t="s">
        <v>131</v>
      </c>
    </row>
    <row r="3" spans="1:11" ht="25.5" customHeight="1" thickBot="1" x14ac:dyDescent="0.35">
      <c r="A3" s="112" t="s">
        <v>49</v>
      </c>
      <c r="B3" s="333"/>
      <c r="C3" s="333"/>
      <c r="D3" s="333"/>
      <c r="E3" s="333"/>
      <c r="F3" s="333"/>
      <c r="G3" s="333"/>
      <c r="H3" s="333"/>
    </row>
    <row r="4" spans="1:11" ht="14.5" customHeight="1" thickBot="1" x14ac:dyDescent="0.35">
      <c r="A4" s="132" t="s">
        <v>52</v>
      </c>
      <c r="B4" s="133"/>
      <c r="C4" s="133"/>
      <c r="D4" s="133"/>
      <c r="E4" s="134"/>
    </row>
    <row r="5" spans="1:11" ht="26.5" customHeight="1" thickBot="1" x14ac:dyDescent="0.4">
      <c r="A5" s="331" t="s">
        <v>54</v>
      </c>
      <c r="B5" s="332" t="s">
        <v>7</v>
      </c>
      <c r="C5" s="332" t="s">
        <v>55</v>
      </c>
      <c r="D5" s="332" t="s">
        <v>56</v>
      </c>
      <c r="E5" s="332" t="s">
        <v>57</v>
      </c>
      <c r="G5" s="31" t="s">
        <v>50</v>
      </c>
      <c r="H5" s="32" t="s">
        <v>51</v>
      </c>
    </row>
    <row r="6" spans="1:11" ht="14.5" thickBot="1" x14ac:dyDescent="0.35">
      <c r="A6" s="335"/>
      <c r="B6" s="33"/>
      <c r="C6" s="335"/>
      <c r="D6" s="33" t="s">
        <v>85</v>
      </c>
      <c r="E6" s="336"/>
      <c r="G6" s="67" t="s">
        <v>53</v>
      </c>
      <c r="H6" s="68">
        <f>'3. Cash Funded Items'!P15</f>
        <v>0</v>
      </c>
    </row>
    <row r="7" spans="1:11" ht="14.5" thickBot="1" x14ac:dyDescent="0.35">
      <c r="A7" s="335"/>
      <c r="B7" s="335"/>
      <c r="C7" s="335"/>
      <c r="D7" s="33" t="s">
        <v>86</v>
      </c>
      <c r="E7" s="337"/>
      <c r="G7" s="67" t="s">
        <v>58</v>
      </c>
      <c r="H7" s="68"/>
    </row>
    <row r="8" spans="1:11" ht="15" thickTop="1" thickBot="1" x14ac:dyDescent="0.35">
      <c r="A8" s="335"/>
      <c r="B8" s="335"/>
      <c r="C8" s="335"/>
      <c r="D8" s="33" t="s">
        <v>87</v>
      </c>
      <c r="E8" s="336"/>
      <c r="G8" s="69" t="s">
        <v>26</v>
      </c>
      <c r="H8" s="70">
        <f>H6+H7</f>
        <v>0</v>
      </c>
    </row>
    <row r="9" spans="1:11" ht="14.5" thickBot="1" x14ac:dyDescent="0.35">
      <c r="A9" s="335"/>
      <c r="B9" s="335"/>
      <c r="C9" s="335"/>
      <c r="D9" s="33" t="s">
        <v>88</v>
      </c>
      <c r="E9" s="337"/>
      <c r="G9" s="4" t="s">
        <v>3</v>
      </c>
      <c r="H9" s="4" t="s">
        <v>59</v>
      </c>
      <c r="I9" s="71" t="s">
        <v>60</v>
      </c>
      <c r="J9" s="71" t="s">
        <v>61</v>
      </c>
      <c r="K9" s="4" t="s">
        <v>62</v>
      </c>
    </row>
    <row r="10" spans="1:11" ht="14.5" thickBot="1" x14ac:dyDescent="0.35">
      <c r="A10" s="335"/>
      <c r="B10" s="335"/>
      <c r="C10" s="335"/>
      <c r="D10" s="33" t="s">
        <v>89</v>
      </c>
      <c r="E10" s="336"/>
      <c r="G10" s="72"/>
      <c r="H10" s="72"/>
      <c r="I10" s="73">
        <f>H8*20%</f>
        <v>0</v>
      </c>
      <c r="J10" s="73">
        <f>H8-I10</f>
        <v>0</v>
      </c>
      <c r="K10" s="46">
        <f>J10/6</f>
        <v>0</v>
      </c>
    </row>
    <row r="11" spans="1:11" ht="14.5" thickBot="1" x14ac:dyDescent="0.35">
      <c r="A11" s="335"/>
      <c r="B11" s="335"/>
      <c r="C11" s="335"/>
      <c r="D11" s="33" t="s">
        <v>90</v>
      </c>
      <c r="E11" s="338"/>
      <c r="G11" s="72"/>
      <c r="H11" s="72"/>
      <c r="I11" s="73"/>
      <c r="J11" s="73"/>
      <c r="K11" s="46"/>
    </row>
    <row r="12" spans="1:11" ht="14.5" thickBot="1" x14ac:dyDescent="0.35">
      <c r="A12" s="335"/>
      <c r="B12" s="335"/>
      <c r="C12" s="335"/>
      <c r="D12" s="33" t="s">
        <v>91</v>
      </c>
      <c r="E12" s="336"/>
      <c r="G12" s="72"/>
      <c r="H12" s="72"/>
      <c r="I12" s="73"/>
      <c r="J12" s="73"/>
      <c r="K12" s="46"/>
    </row>
    <row r="13" spans="1:11" ht="14.5" thickBot="1" x14ac:dyDescent="0.35">
      <c r="A13" s="335"/>
      <c r="B13" s="335"/>
      <c r="C13" s="335"/>
      <c r="D13" s="33" t="s">
        <v>92</v>
      </c>
      <c r="E13" s="338"/>
      <c r="G13" s="72"/>
      <c r="H13" s="72"/>
      <c r="I13" s="73"/>
      <c r="J13" s="73"/>
      <c r="K13" s="46"/>
    </row>
    <row r="14" spans="1:11" ht="14.5" thickBot="1" x14ac:dyDescent="0.35">
      <c r="A14" s="335"/>
      <c r="B14" s="335"/>
      <c r="C14" s="335"/>
      <c r="D14" s="33" t="s">
        <v>93</v>
      </c>
      <c r="E14" s="336"/>
      <c r="G14" s="72"/>
      <c r="H14" s="72"/>
      <c r="I14" s="73"/>
      <c r="J14" s="73"/>
      <c r="K14" s="46"/>
    </row>
    <row r="15" spans="1:11" ht="14.5" thickBot="1" x14ac:dyDescent="0.35">
      <c r="A15" s="335"/>
      <c r="B15" s="335"/>
      <c r="C15" s="335"/>
      <c r="D15" s="33" t="s">
        <v>94</v>
      </c>
      <c r="E15" s="338"/>
      <c r="G15" s="72"/>
      <c r="H15" s="72"/>
      <c r="I15" s="73"/>
      <c r="J15" s="73"/>
      <c r="K15" s="46"/>
    </row>
    <row r="16" spans="1:11" ht="14.5" thickBot="1" x14ac:dyDescent="0.35">
      <c r="A16" s="335"/>
      <c r="B16" s="335"/>
      <c r="C16" s="335"/>
      <c r="D16" s="33" t="s">
        <v>95</v>
      </c>
      <c r="E16" s="336"/>
      <c r="G16" s="72"/>
      <c r="H16" s="72"/>
      <c r="I16" s="73"/>
      <c r="J16" s="73"/>
      <c r="K16" s="46"/>
    </row>
    <row r="17" spans="1:11" ht="14.5" thickBot="1" x14ac:dyDescent="0.35">
      <c r="A17" s="335"/>
      <c r="B17" s="335"/>
      <c r="C17" s="335"/>
      <c r="D17" s="33" t="s">
        <v>96</v>
      </c>
      <c r="E17" s="338"/>
      <c r="G17" s="72"/>
      <c r="H17" s="72"/>
      <c r="I17" s="73"/>
      <c r="J17" s="73"/>
      <c r="K17" s="46"/>
    </row>
    <row r="18" spans="1:11" ht="14.5" thickBot="1" x14ac:dyDescent="0.35">
      <c r="A18" s="335"/>
      <c r="B18" s="335"/>
      <c r="C18" s="335"/>
      <c r="D18" s="33" t="s">
        <v>115</v>
      </c>
      <c r="E18" s="339"/>
      <c r="G18" s="72"/>
      <c r="H18" s="72"/>
      <c r="I18" s="73"/>
      <c r="J18" s="73"/>
      <c r="K18" s="46"/>
    </row>
    <row r="19" spans="1:11" ht="14.5" thickBot="1" x14ac:dyDescent="0.35">
      <c r="A19" s="49"/>
      <c r="B19" s="49"/>
      <c r="C19" s="49"/>
      <c r="D19" s="340" t="s">
        <v>26</v>
      </c>
      <c r="E19" s="341">
        <f>SUM(E6:E18)</f>
        <v>0</v>
      </c>
    </row>
    <row r="20" spans="1:11" ht="14.5" thickTop="1" x14ac:dyDescent="0.3"/>
  </sheetData>
  <mergeCells count="2">
    <mergeCell ref="A4:E4"/>
    <mergeCell ref="A3:H3"/>
  </mergeCells>
  <phoneticPr fontId="9"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9A735-D5C2-46B7-8DEE-55E346E1C766}">
  <dimension ref="A1:A14"/>
  <sheetViews>
    <sheetView workbookViewId="0">
      <selection activeCell="A14" sqref="A14"/>
    </sheetView>
  </sheetViews>
  <sheetFormatPr defaultColWidth="8.81640625" defaultRowHeight="14.5" x14ac:dyDescent="0.35"/>
  <cols>
    <col min="1" max="1" width="37.1796875" bestFit="1" customWidth="1"/>
  </cols>
  <sheetData>
    <row r="1" spans="1:1" x14ac:dyDescent="0.35">
      <c r="A1" s="10" t="s">
        <v>43</v>
      </c>
    </row>
    <row r="2" spans="1:1" x14ac:dyDescent="0.35">
      <c r="A2" t="s">
        <v>15</v>
      </c>
    </row>
    <row r="3" spans="1:1" x14ac:dyDescent="0.35">
      <c r="A3" t="s">
        <v>44</v>
      </c>
    </row>
    <row r="4" spans="1:1" x14ac:dyDescent="0.35">
      <c r="A4" t="s">
        <v>36</v>
      </c>
    </row>
    <row r="5" spans="1:1" x14ac:dyDescent="0.35">
      <c r="A5" t="s">
        <v>45</v>
      </c>
    </row>
    <row r="6" spans="1:1" x14ac:dyDescent="0.35">
      <c r="A6" t="s">
        <v>18</v>
      </c>
    </row>
    <row r="7" spans="1:1" x14ac:dyDescent="0.35">
      <c r="A7" t="s">
        <v>17</v>
      </c>
    </row>
    <row r="8" spans="1:1" x14ac:dyDescent="0.35">
      <c r="A8" s="30" t="s">
        <v>37</v>
      </c>
    </row>
    <row r="9" spans="1:1" x14ac:dyDescent="0.35">
      <c r="A9" t="s">
        <v>16</v>
      </c>
    </row>
    <row r="10" spans="1:1" x14ac:dyDescent="0.35">
      <c r="A10" t="s">
        <v>46</v>
      </c>
    </row>
    <row r="11" spans="1:1" x14ac:dyDescent="0.35">
      <c r="A11" t="s">
        <v>47</v>
      </c>
    </row>
    <row r="12" spans="1:1" x14ac:dyDescent="0.35">
      <c r="A12" t="s">
        <v>48</v>
      </c>
    </row>
    <row r="13" spans="1:1" x14ac:dyDescent="0.35">
      <c r="A13" t="s">
        <v>14</v>
      </c>
    </row>
    <row r="14" spans="1:1" x14ac:dyDescent="0.35">
      <c r="A14"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EC2EDF80BC274CA63E41F3501340C7" ma:contentTypeVersion="14" ma:contentTypeDescription="Create a new document." ma:contentTypeScope="" ma:versionID="2a4227955f4e0b146f341dae487208ee">
  <xsd:schema xmlns:xsd="http://www.w3.org/2001/XMLSchema" xmlns:xs="http://www.w3.org/2001/XMLSchema" xmlns:p="http://schemas.microsoft.com/office/2006/metadata/properties" xmlns:ns2="215d50bb-320a-4703-93b4-c5aed71fff88" xmlns:ns3="6473cfaf-af99-4b46-83be-e92aec652912" targetNamespace="http://schemas.microsoft.com/office/2006/metadata/properties" ma:root="true" ma:fieldsID="fb2671c3636eab03384842e1447ec68e" ns2:_="" ns3:_="">
    <xsd:import namespace="215d50bb-320a-4703-93b4-c5aed71fff88"/>
    <xsd:import namespace="6473cfaf-af99-4b46-83be-e92aec6529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d50bb-320a-4703-93b4-c5aed71fff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73ff957-6414-4bb9-937d-d1318e696df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3cfaf-af99-4b46-83be-e92aec65291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8454415-b75b-4e33-a018-32aea502d700}" ma:internalName="TaxCatchAll" ma:showField="CatchAllData" ma:web="6473cfaf-af99-4b46-83be-e92aec65291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473cfaf-af99-4b46-83be-e92aec652912" xsi:nil="true"/>
    <lcf76f155ced4ddcb4097134ff3c332f xmlns="215d50bb-320a-4703-93b4-c5aed71fff88">
      <Terms xmlns="http://schemas.microsoft.com/office/infopath/2007/PartnerControls"/>
    </lcf76f155ced4ddcb4097134ff3c332f>
    <SharedWithUsers xmlns="6473cfaf-af99-4b46-83be-e92aec652912">
      <UserInfo>
        <DisplayName/>
        <AccountId xsi:nil="true"/>
        <AccountType/>
      </UserInfo>
    </SharedWithUsers>
  </documentManagement>
</p:properties>
</file>

<file path=customXml/itemProps1.xml><?xml version="1.0" encoding="utf-8"?>
<ds:datastoreItem xmlns:ds="http://schemas.openxmlformats.org/officeDocument/2006/customXml" ds:itemID="{C14AC154-82DD-456B-8E7F-E95E4BA3DF02}">
  <ds:schemaRefs>
    <ds:schemaRef ds:uri="http://schemas.microsoft.com/sharepoint/v3/contenttype/forms"/>
  </ds:schemaRefs>
</ds:datastoreItem>
</file>

<file path=customXml/itemProps2.xml><?xml version="1.0" encoding="utf-8"?>
<ds:datastoreItem xmlns:ds="http://schemas.openxmlformats.org/officeDocument/2006/customXml" ds:itemID="{73313FAE-0DB7-42FF-87C9-60ECD0550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d50bb-320a-4703-93b4-c5aed71fff88"/>
    <ds:schemaRef ds:uri="6473cfaf-af99-4b46-83be-e92aec652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C7037F-0BDF-42EF-888F-AE0277156C81}">
  <ds:schemaRefs>
    <ds:schemaRef ds:uri="http://schemas.microsoft.com/office/2006/metadata/properties"/>
    <ds:schemaRef ds:uri="http://schemas.microsoft.com/office/infopath/2007/PartnerControls"/>
    <ds:schemaRef ds:uri="6473cfaf-af99-4b46-83be-e92aec652912"/>
    <ds:schemaRef ds:uri="215d50bb-320a-4703-93b4-c5aed71fff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Information and Instructions</vt:lpstr>
      <vt:lpstr> 1. Partner Cash</vt:lpstr>
      <vt:lpstr>2. Personnel</vt:lpstr>
      <vt:lpstr>3. Cash Funded Items</vt:lpstr>
      <vt:lpstr>4. Staff In-Kind</vt:lpstr>
      <vt:lpstr>5 Non Staff In-Kind</vt:lpstr>
      <vt:lpstr>6 Budget Summary</vt:lpstr>
      <vt:lpstr>7. Payment Schedule</vt:lpstr>
      <vt:lpstr>Drop Down Lists</vt:lpstr>
      <vt:lpstr>'4. Staff In-Kind'!Print_Area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Ching Gee</dc:creator>
  <cp:keywords/>
  <dc:description/>
  <cp:lastModifiedBy>Lydia Gunawan</cp:lastModifiedBy>
  <cp:revision/>
  <dcterms:created xsi:type="dcterms:W3CDTF">2011-03-02T22:57:11Z</dcterms:created>
  <dcterms:modified xsi:type="dcterms:W3CDTF">2023-11-29T01:22:53Z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0x010100E5EC2EDF80BC274CA63E41F3501340C7</vt:lpwstr>
  </property>
  <property fmtid="{D5CDD505-2E9C-101B-9397-08002B2CF9AE}" pid="3" name="MediaServiceImageTags">
    <vt:lpwstr/>
  </property>
  <property fmtid="{D5CDD505-2E9C-101B-9397-08002B2CF9AE}" pid="4" name="_dlc_DocIdItemGuid">
    <vt:lpwstr>a039e804-c08c-4be3-bad6-5b60a8cc6db3</vt:lpwstr>
  </property>
  <property fmtid="{D5CDD505-2E9C-101B-9397-08002B2CF9AE}" pid="5" name="Order">
    <vt:r8>371800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